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<sst xmlns="http://schemas.openxmlformats.org/spreadsheetml/2006/main" count="1110" uniqueCount="768">
  <si>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</si>
  <si>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</si>
  <si>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</si>
  <si>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</si>
  <si>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</si>
  <si>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</si>
  <si>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</si>
  <si>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</si>
  <si>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</si>
  <si>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</si>
  <si>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</si>
  <si>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</si>
  <si>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</si>
  <si>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</si>
  <si>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</si>
  <si>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</si>
  <si>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</si>
  <si>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</si>
  <si>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</si>
  <si>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</si>
  <si>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</si>
  <si>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</si>
  <si>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</si>
  <si>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</si>
  <si>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</si>
  <si>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</si>
  <si>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</si>
  <si>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</si>
  <si>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</si>
  <si>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</si>
  <si>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</si>
  <si>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</si>
  <si>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</si>
  <si>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</si>
  <si>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</si>
  <si>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</si>
  <si>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</si>
  <si>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</si>
  <si>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</si>
  <si>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</si>
  <si>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</si>
  <si>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</si>
  <si>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</si>
  <si>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</si>
  <si>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</si>
  <si>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</si>
  <si>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</si>
  <si>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JSSZZETDZ0582OOD003-2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</si>
  <si>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</si>
  <si>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</si>
  <si>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</si>
  <si>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</si>
  <si>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</si>
  <si>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2024.8.31-2029.8.30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</si>
  <si>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</si>
  <si>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</si>
  <si>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</si>
  <si>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</si>
  <si>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JSSZ0582OOD082-7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</si>
  <si>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</si>
  <si>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</si>
  <si>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</si>
  <si>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2024.7.21-2029.7.20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</si>
  <si>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</si>
  <si>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</si>
  <si>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</si>
  <si>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</si>
  <si>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</si>
  <si>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</si>
  <si>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</si>
  <si>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</si>
  <si>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</si>
  <si>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</si>
  <si>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</si>
  <si>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</si>
  <si>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</si>
  <si>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</si>
  <si>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</si>
  <si>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</si>
  <si>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</si>
  <si>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</si>
  <si>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</si>
  <si>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</si>
  <si>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</si>
  <si>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</si>
  <si>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</si>
  <si>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</si>
  <si>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</si>
  <si>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JSSZZETDZ0582OOD007-2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</si>
  <si>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</si>
  <si>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</si>
  <si>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</si>
  <si>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</si>
  <si>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2024.6.28-2025.6.27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</si>
  <si>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</si>
  <si>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</si>
  <si>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</si>
  <si>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</si>
  <si>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</si>
  <si>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</si>
  <si>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</si>
  <si>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</si>
  <si>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</si>
  <si>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</si>
  <si>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</si>
  <si>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</si>
  <si>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</si>
  <si>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</si>
  <si>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</si>
  <si>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</si>
  <si>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</si>
  <si>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</si>
  <si>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JSSZ0582OOI104-3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</si>
  <si>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</si>
  <si>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</si>
  <si>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</si>
  <si>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2024.7.2-2029.7.1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</si>
  <si>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</si>
  <si>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</si>
  <si>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</si>
  <si>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</si>
  <si>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</si>
  <si>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</si>
  <si>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</si>
  <si>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</si>
  <si>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</si>
  <si>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</si>
  <si>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</si>
  <si>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</si>
  <si>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</si>
  <si>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</si>
  <si>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</si>
  <si>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</si>
  <si>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</si>
  <si>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</si>
  <si>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</si>
  <si>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</si>
  <si>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</si>
  <si>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</si>
  <si>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</si>
  <si>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</si>
  <si>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</si>
  <si>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</si>
  <si>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</si>
  <si>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JS0581OOI301-21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</si>
  <si>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</si>
  <si>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</si>
  <si>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</si>
  <si>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</si>
  <si>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2024.5-2029.4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</si>
  <si>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</si>
  <si>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</si>
  <si>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</si>
  <si>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</si>
  <si>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</si>
  <si>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</si>
  <si>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</si>
  <si>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</si>
  <si>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</si>
  <si>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</si>
  <si>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</si>
  <si>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</si>
  <si>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</si>
  <si>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</si>
  <si>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</si>
  <si>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</si>
  <si>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</si>
  <si>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</si>
  <si>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</si>
  <si>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</si>
  <si>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</si>
  <si>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</si>
  <si>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</si>
  <si>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</si>
  <si>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</si>
  <si>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</si>
  <si>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</si>
  <si>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</si>
  <si>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</si>
  <si>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JSSZCEDZ0581OOD004-1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</si>
  <si>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</si>
  <si>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</si>
  <si>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</si>
  <si>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</si>
  <si>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2024.5.28-2028.11.13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</si>
  <si>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</si>
  <si>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</si>
  <si>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</si>
  <si>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JSSZCEDZ0581OOD003-1</t>
  </si>
  <si>
    <t>常熟市新材料产业园海泰路28号</t>
  </si>
  <si>
    <t>清洗、破碎200L废包装桶 103万只/年(其中200L铁桶83万只/年、200L 塑料桶20万只/年)</t>
  </si>
  <si>
    <t>103万只</t>
  </si>
  <si>
    <t>吴涣</t>
  </si>
  <si>
    <t>2024.8.23-2029.8.22</t>
  </si>
  <si>
    <t>IBC桶10万只/年</t>
  </si>
  <si>
    <t>10万只</t>
  </si>
  <si>
    <t>200L以下小桶 2500吨/年(其中小铁桶1000吨/年、小塑料桶1500 吨/年)限(900-249-08、900-041-49 含废矿物油、废有机溶剂、废乳化液、废树脂、废染料涂料类废包装桶)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</si>
  <si>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</si>
  <si>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</si>
  <si>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</si>
  <si>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</si>
  <si>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</si>
  <si>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</si>
  <si>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</si>
  <si>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</si>
  <si>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</si>
  <si>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</si>
  <si>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</si>
  <si>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</si>
  <si>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</si>
  <si>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</si>
  <si>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</si>
  <si>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</si>
  <si>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江苏巨航再生资源科技有限公司</t>
  </si>
  <si>
    <t>JSSZ0581CSO121</t>
  </si>
  <si>
    <t>常熟市尚湖镇车王路33号</t>
  </si>
  <si>
    <t>收集、贮存HW08废矿物油与含矿物油废物（限900-214-08机动车维修活动中产生的废矿物油）</t>
  </si>
  <si>
    <t>谈小华</t>
  </si>
  <si>
    <t>2024.7.9-2025.7.8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</si>
  <si>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</si>
  <si>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</si>
  <si>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</si>
  <si>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</si>
  <si>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</si>
  <si>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</si>
  <si>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</si>
  <si>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</si>
  <si>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</si>
  <si>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</si>
  <si>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</si>
  <si>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</si>
  <si>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</si>
  <si>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</si>
  <si>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</si>
  <si>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</si>
  <si>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</si>
  <si>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</si>
  <si>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</si>
  <si>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</si>
  <si>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</si>
  <si>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D16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</si>
  <si>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</si>
  <si>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</si>
  <si>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</si>
  <si>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</si>
  <si>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</si>
  <si>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</si>
  <si>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</si>
  <si>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</si>
  <si>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</si>
  <si>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</si>
  <si>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</si>
  <si>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</si>
  <si>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</si>
  <si>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</si>
  <si>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</si>
  <si>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</si>
  <si>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</si>
  <si>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R15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</si>
  <si>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</si>
  <si>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</si>
  <si>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</si>
  <si>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</si>
  <si>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</si>
  <si>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JSSZ0585OOD005-6</t>
  </si>
  <si>
    <t>太仓市沙溪镇岳王区</t>
  </si>
  <si>
    <t>处置、利用HW09油/水、烃/水混合物或乳化液（限900-005-09、900-006-09、900-007-09）</t>
  </si>
  <si>
    <t>徐秀丽</t>
  </si>
  <si>
    <t>2024.4.24-2024.12.28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</si>
  <si>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</si>
  <si>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</si>
  <si>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</si>
  <si>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</si>
  <si>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</si>
  <si>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</si>
  <si>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</si>
  <si>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</si>
  <si>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</si>
  <si>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</si>
  <si>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</si>
  <si>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</si>
  <si>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</si>
  <si>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</si>
  <si>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</si>
  <si>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</si>
  <si>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</si>
  <si>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</si>
  <si>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</si>
  <si>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</si>
  <si>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</si>
  <si>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</si>
  <si>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</si>
  <si>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</si>
  <si>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</si>
  <si>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</si>
  <si>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</si>
  <si>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</si>
  <si>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</si>
  <si>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</si>
  <si>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</si>
  <si>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</si>
  <si>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</si>
  <si>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</si>
  <si>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</si>
  <si>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</si>
  <si>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</si>
  <si>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</si>
  <si>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</si>
  <si>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</si>
  <si>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</si>
  <si>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</si>
  <si>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</si>
  <si>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</si>
  <si>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</si>
  <si>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</si>
  <si>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</si>
  <si>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</si>
  <si>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</si>
  <si>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</si>
  <si>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</si>
  <si>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</si>
  <si>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</si>
  <si>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</si>
  <si>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</si>
  <si>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</si>
  <si>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</si>
  <si>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</si>
  <si>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</si>
  <si>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</si>
  <si>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</si>
  <si>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</si>
  <si>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</si>
  <si>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</si>
  <si>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</si>
  <si>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</si>
  <si>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</si>
  <si>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</si>
  <si>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</si>
  <si>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</si>
  <si>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</si>
  <si>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</si>
  <si>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</si>
  <si>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</si>
  <si>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</si>
  <si>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</si>
  <si>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</si>
  <si>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</si>
  <si>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</si>
  <si>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</si>
  <si>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</si>
  <si>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</si>
  <si>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</si>
  <si>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</si>
  <si>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</si>
  <si>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</si>
  <si>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</si>
  <si>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</si>
  <si>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</si>
  <si>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</si>
  <si>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</si>
  <si>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</si>
  <si>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</si>
  <si>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</si>
  <si>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</si>
  <si>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</si>
  <si>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</si>
  <si>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</si>
  <si>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</si>
  <si>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</si>
  <si>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</si>
  <si>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</si>
  <si>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</si>
  <si>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</si>
  <si>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</si>
  <si>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</si>
  <si>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</si>
  <si>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</si>
  <si>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</si>
  <si>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</si>
  <si>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</si>
  <si>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</si>
  <si>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</si>
  <si>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</si>
  <si>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</si>
  <si>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</si>
  <si>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</si>
  <si>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</si>
  <si>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</si>
  <si>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</si>
  <si>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</si>
  <si>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</si>
  <si>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</si>
  <si>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</si>
  <si>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</si>
  <si>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</si>
  <si>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</si>
  <si>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</si>
  <si>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</si>
  <si>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</si>
  <si>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</si>
  <si>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</si>
  <si>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</si>
  <si>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</si>
  <si>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</si>
  <si>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</si>
  <si>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</si>
  <si>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</si>
  <si>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</si>
  <si>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</si>
  <si>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</si>
  <si>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</si>
  <si>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</si>
  <si>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</si>
  <si>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</si>
  <si>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</si>
  <si>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</si>
  <si>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</si>
  <si>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</si>
  <si>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</si>
  <si>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</si>
  <si>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</si>
  <si>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</si>
  <si>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</si>
  <si>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</si>
  <si>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</si>
  <si>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</si>
  <si>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</si>
  <si>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</si>
  <si>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</si>
  <si>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</si>
  <si>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</si>
  <si>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</si>
  <si>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</si>
  <si>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</si>
  <si>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</si>
  <si>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魏东红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</si>
  <si>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</si>
  <si>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</si>
  <si>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</si>
  <si>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</si>
  <si>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</si>
  <si>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</si>
  <si>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</si>
  <si>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</si>
  <si>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</si>
  <si>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</si>
  <si>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</si>
  <si>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</si>
  <si>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</si>
  <si>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</si>
  <si>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</si>
  <si>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</si>
  <si>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</si>
  <si>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</si>
  <si>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</si>
  <si>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</si>
  <si>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</si>
  <si>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</si>
  <si>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</si>
  <si>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</si>
  <si>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</si>
  <si>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</si>
  <si>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</si>
  <si>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</si>
  <si>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</si>
  <si>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</si>
  <si>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</si>
  <si>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</si>
  <si>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</si>
  <si>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</si>
  <si>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</si>
  <si>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</si>
  <si>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</si>
  <si>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</si>
  <si>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</si>
  <si>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</si>
  <si>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</si>
  <si>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</si>
  <si>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</si>
  <si>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</si>
  <si>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</si>
  <si>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</si>
  <si>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</si>
  <si>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</si>
  <si>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</si>
  <si>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</si>
  <si>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</si>
  <si>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</si>
  <si>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</si>
  <si>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</si>
  <si>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</si>
  <si>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</si>
  <si>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</si>
  <si>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</si>
  <si>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</si>
  <si>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</si>
  <si>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</si>
  <si>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</si>
  <si>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</si>
  <si>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</si>
  <si>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</si>
  <si>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</si>
  <si>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</si>
  <si>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</si>
  <si>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</si>
  <si>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</si>
  <si>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</si>
  <si>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</si>
  <si>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</si>
  <si>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</si>
  <si>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</si>
  <si>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</si>
  <si>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</si>
  <si>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</si>
  <si>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</si>
  <si>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</si>
  <si>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</si>
  <si>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</si>
  <si>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</si>
  <si>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</si>
  <si>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</si>
  <si>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</si>
  <si>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</si>
  <si>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</si>
  <si>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</si>
  <si>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</si>
  <si>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</si>
  <si>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</si>
  <si>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</si>
  <si>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</si>
  <si>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</si>
  <si>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</si>
  <si>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</si>
  <si>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JSSZ0506OOD062-4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</si>
  <si>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</si>
  <si>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</si>
  <si>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</si>
  <si>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</si>
  <si>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</si>
  <si>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</si>
  <si>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</si>
  <si>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</si>
  <si>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</si>
  <si>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</si>
  <si>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</si>
  <si>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</si>
  <si>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</si>
  <si>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</si>
  <si>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</si>
  <si>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</si>
  <si>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</si>
  <si>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</si>
  <si>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</si>
  <si>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JSSZ0506OOL046-5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</si>
  <si>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</si>
  <si>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</si>
  <si>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</si>
  <si>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2024.7.9-2026.3.12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</si>
  <si>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</si>
  <si>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</si>
  <si>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</si>
  <si>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</si>
  <si>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</si>
  <si>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</si>
  <si>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</si>
  <si>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</si>
  <si>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</si>
  <si>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</si>
  <si>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</si>
  <si>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</si>
  <si>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</si>
  <si>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</si>
  <si>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</si>
  <si>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</si>
  <si>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</si>
  <si>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</si>
  <si>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</si>
  <si>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</si>
  <si>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</si>
  <si>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</si>
  <si>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</si>
  <si>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</si>
  <si>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</si>
  <si>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</si>
  <si>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</si>
  <si>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</si>
  <si>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</si>
  <si>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</si>
  <si>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</si>
  <si>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</si>
  <si>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</si>
  <si>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</si>
  <si>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</si>
  <si>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</si>
  <si>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</si>
  <si>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</si>
  <si>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</si>
  <si>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</si>
  <si>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</si>
  <si>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</si>
  <si>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</si>
  <si>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</si>
  <si>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</si>
  <si>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</si>
  <si>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</si>
  <si>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</si>
  <si>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</si>
  <si>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</si>
  <si>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</si>
  <si>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</si>
  <si>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</si>
  <si>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</si>
  <si>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</si>
  <si>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</si>
  <si>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</si>
  <si>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</si>
  <si>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</si>
  <si>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</si>
  <si>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</si>
  <si>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</si>
  <si>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</si>
  <si>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</si>
  <si>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</si>
  <si>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</si>
  <si>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</si>
  <si>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</si>
  <si>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</si>
  <si>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</si>
  <si>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</si>
  <si>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</si>
  <si>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</si>
  <si>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</si>
  <si>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</si>
  <si>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</si>
  <si>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</si>
  <si>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</si>
  <si>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</si>
  <si>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</si>
  <si>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</si>
  <si>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</si>
  <si>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</si>
  <si>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</si>
  <si>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</si>
  <si>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</si>
  <si>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</si>
  <si>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</si>
  <si>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</si>
  <si>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</si>
  <si>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</si>
  <si>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</si>
  <si>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</si>
  <si>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</si>
  <si>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</si>
  <si>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</si>
  <si>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</si>
  <si>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</si>
  <si>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</si>
  <si>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</si>
  <si>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</si>
  <si>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</si>
  <si>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</si>
  <si>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</si>
  <si>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</si>
  <si>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</si>
  <si>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</si>
  <si>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</si>
  <si>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</si>
  <si>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</si>
  <si>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</si>
  <si>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</si>
  <si>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</si>
  <si>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</si>
  <si>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</si>
  <si>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</si>
  <si>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</si>
  <si>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</si>
  <si>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</si>
  <si>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</si>
  <si>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</si>
  <si>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</si>
  <si>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</si>
  <si>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</si>
  <si>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</si>
  <si>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</si>
  <si>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</si>
  <si>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</si>
  <si>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</si>
  <si>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</si>
  <si>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</si>
  <si>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</si>
  <si>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</si>
  <si>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</si>
  <si>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</si>
  <si>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</si>
  <si>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</si>
  <si>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</si>
  <si>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</si>
  <si>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</si>
  <si>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</si>
  <si>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</si>
  <si>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</si>
  <si>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</si>
  <si>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</si>
  <si>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</si>
  <si>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</si>
  <si>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</si>
  <si>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</si>
  <si>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</si>
  <si>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</si>
  <si>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</si>
  <si>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</si>
  <si>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</si>
  <si>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</si>
  <si>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</si>
  <si>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</si>
  <si>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</si>
  <si>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</si>
  <si>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</si>
  <si>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</si>
  <si>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</si>
  <si>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</si>
  <si>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</si>
  <si>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</si>
  <si>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</si>
  <si>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</si>
  <si>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</si>
  <si>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</si>
  <si>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</si>
  <si>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</si>
  <si>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</si>
  <si>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</si>
  <si>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</si>
  <si>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</si>
  <si>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</si>
  <si>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</si>
  <si>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</si>
  <si>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</si>
  <si>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</si>
  <si>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</si>
  <si>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</si>
  <si>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</si>
  <si>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</si>
  <si>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</si>
  <si>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</si>
  <si>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</si>
  <si>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</si>
  <si>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</si>
  <si>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</si>
  <si>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</si>
  <si>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</si>
  <si>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</si>
  <si>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</si>
  <si>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</si>
  <si>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</si>
  <si>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</si>
  <si>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</si>
  <si>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</si>
  <si>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</si>
  <si>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</si>
  <si>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</si>
  <si>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</si>
  <si>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</si>
  <si>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</si>
  <si>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JS0571OOI577-3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</si>
  <si>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</si>
  <si>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</si>
  <si>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</si>
  <si>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2024.4-2025.7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</si>
</sst>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1"/>
  <sheetViews>
    <sheetView tabSelected="1" workbookViewId="0">
      <pane ySplit="1" topLeftCell="A198" activePane="bottomLeft" state="frozen"/>
      <selection/>
      <selection pane="bottomLeft" activeCell="O215" sqref="O215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8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9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9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30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30"/>
      <c r="L10" s="31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9" t="s">
        <v>53</v>
      </c>
      <c r="L11" s="31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30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30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4" t="s">
        <v>65</v>
      </c>
      <c r="C18" s="18" t="s">
        <v>66</v>
      </c>
      <c r="D18" s="18" t="s">
        <v>13</v>
      </c>
      <c r="E18" s="18" t="s">
        <v>67</v>
      </c>
      <c r="F18" s="18" t="s">
        <v>68</v>
      </c>
      <c r="G18" s="12">
        <v>38000</v>
      </c>
      <c r="H18" s="12" t="s">
        <v>69</v>
      </c>
      <c r="I18" s="12" t="s">
        <v>70</v>
      </c>
      <c r="J18" s="12">
        <v>58909519</v>
      </c>
      <c r="K18" s="23" t="s">
        <v>71</v>
      </c>
    </row>
    <row r="19" s="2" customFormat="1" ht="72" spans="1:11">
      <c r="A19" s="12">
        <f>COUNTA($A$1:A18)</f>
        <v>7</v>
      </c>
      <c r="B19" s="18" t="s">
        <v>72</v>
      </c>
      <c r="C19" s="18" t="s">
        <v>73</v>
      </c>
      <c r="D19" s="18" t="s">
        <v>29</v>
      </c>
      <c r="E19" s="12" t="s">
        <v>74</v>
      </c>
      <c r="F19" s="18" t="s">
        <v>75</v>
      </c>
      <c r="G19" s="12">
        <v>3170</v>
      </c>
      <c r="H19" s="12" t="s">
        <v>16</v>
      </c>
      <c r="I19" s="12" t="s">
        <v>76</v>
      </c>
      <c r="J19" s="12">
        <v>58101931</v>
      </c>
      <c r="K19" s="23" t="s">
        <v>35</v>
      </c>
    </row>
    <row r="20" s="2" customFormat="1" ht="27.75" customHeight="1" spans="1:11">
      <c r="A20" s="12">
        <f>COUNTA($A$1:A19)</f>
        <v>8</v>
      </c>
      <c r="B20" s="14" t="s">
        <v>77</v>
      </c>
      <c r="C20" s="18" t="s">
        <v>78</v>
      </c>
      <c r="D20" s="18" t="s">
        <v>13</v>
      </c>
      <c r="E20" s="18" t="s">
        <v>79</v>
      </c>
      <c r="F20" s="18" t="s">
        <v>68</v>
      </c>
      <c r="G20" s="12">
        <v>30000</v>
      </c>
      <c r="H20" s="12" t="s">
        <v>69</v>
      </c>
      <c r="I20" s="12" t="s">
        <v>80</v>
      </c>
      <c r="J20" s="12">
        <v>58353299</v>
      </c>
      <c r="K20" s="23" t="s">
        <v>71</v>
      </c>
    </row>
    <row r="21" s="2" customFormat="1" ht="144" spans="1:11">
      <c r="A21" s="12">
        <f>COUNTA($A$1:A20)</f>
        <v>9</v>
      </c>
      <c r="B21" s="21" t="s">
        <v>81</v>
      </c>
      <c r="C21" s="21" t="s">
        <v>82</v>
      </c>
      <c r="D21" s="21" t="s">
        <v>21</v>
      </c>
      <c r="E21" s="12" t="s">
        <v>83</v>
      </c>
      <c r="F21" s="21" t="s">
        <v>84</v>
      </c>
      <c r="G21" s="12">
        <v>7000</v>
      </c>
      <c r="H21" s="12" t="s">
        <v>41</v>
      </c>
      <c r="I21" s="12" t="s">
        <v>85</v>
      </c>
      <c r="J21" s="12">
        <v>55901117</v>
      </c>
      <c r="K21" s="23" t="s">
        <v>86</v>
      </c>
    </row>
    <row r="22" s="2" customFormat="1" ht="36" spans="1:11">
      <c r="A22" s="12">
        <f>COUNTA($A$1:A21)</f>
        <v>10</v>
      </c>
      <c r="B22" s="14" t="s">
        <v>87</v>
      </c>
      <c r="C22" s="18" t="s">
        <v>88</v>
      </c>
      <c r="D22" s="18" t="s">
        <v>29</v>
      </c>
      <c r="E22" s="18" t="s">
        <v>89</v>
      </c>
      <c r="F22" s="22" t="s">
        <v>90</v>
      </c>
      <c r="G22" s="12">
        <v>39702</v>
      </c>
      <c r="H22" s="12" t="s">
        <v>91</v>
      </c>
      <c r="I22" s="12" t="s">
        <v>92</v>
      </c>
      <c r="J22" s="12">
        <v>56880618</v>
      </c>
      <c r="K22" s="23" t="s">
        <v>93</v>
      </c>
    </row>
    <row r="23" s="2" customFormat="1" ht="156" spans="1:11">
      <c r="A23" s="13">
        <f>COUNTA($A$1:A22)</f>
        <v>11</v>
      </c>
      <c r="B23" s="17" t="s">
        <v>94</v>
      </c>
      <c r="C23" s="18" t="s">
        <v>95</v>
      </c>
      <c r="D23" s="18" t="s">
        <v>21</v>
      </c>
      <c r="E23" s="12" t="s">
        <v>96</v>
      </c>
      <c r="F23" s="18" t="s">
        <v>97</v>
      </c>
      <c r="G23" s="12">
        <v>40000</v>
      </c>
      <c r="H23" s="12" t="s">
        <v>98</v>
      </c>
      <c r="I23" s="12" t="s">
        <v>99</v>
      </c>
      <c r="J23" s="12">
        <v>58966196</v>
      </c>
      <c r="K23" s="23" t="s">
        <v>100</v>
      </c>
    </row>
    <row r="24" s="2" customFormat="1" ht="252" spans="1:11">
      <c r="A24" s="15"/>
      <c r="B24" s="20"/>
      <c r="C24" s="18" t="s">
        <v>101</v>
      </c>
      <c r="D24" s="18" t="s">
        <v>13</v>
      </c>
      <c r="E24" s="12" t="s">
        <v>96</v>
      </c>
      <c r="F24" s="18" t="s">
        <v>102</v>
      </c>
      <c r="G24" s="12">
        <v>30000</v>
      </c>
      <c r="H24" s="12" t="s">
        <v>16</v>
      </c>
      <c r="I24" s="12" t="s">
        <v>99</v>
      </c>
      <c r="J24" s="12">
        <v>58966196</v>
      </c>
      <c r="K24" s="23" t="s">
        <v>103</v>
      </c>
    </row>
    <row r="25" s="2" customFormat="1" ht="96" spans="1:11">
      <c r="A25" s="15">
        <f>COUNTA($A$1:A24)</f>
        <v>12</v>
      </c>
      <c r="B25" s="20" t="s">
        <v>104</v>
      </c>
      <c r="C25" s="18" t="s">
        <v>105</v>
      </c>
      <c r="D25" s="18" t="s">
        <v>21</v>
      </c>
      <c r="E25" s="12" t="s">
        <v>106</v>
      </c>
      <c r="F25" s="18" t="s">
        <v>107</v>
      </c>
      <c r="G25" s="12" t="s">
        <v>108</v>
      </c>
      <c r="H25" s="12" t="s">
        <v>33</v>
      </c>
      <c r="I25" s="12" t="s">
        <v>109</v>
      </c>
      <c r="J25" s="12">
        <v>58777508</v>
      </c>
      <c r="K25" s="23" t="s">
        <v>110</v>
      </c>
    </row>
    <row r="26" s="2" customFormat="1" ht="192" spans="1:11">
      <c r="A26" s="12">
        <f>COUNTA($A$1:A25)</f>
        <v>13</v>
      </c>
      <c r="B26" s="23" t="s">
        <v>111</v>
      </c>
      <c r="C26" s="23" t="s">
        <v>112</v>
      </c>
      <c r="D26" s="23" t="s">
        <v>21</v>
      </c>
      <c r="E26" s="23" t="s">
        <v>113</v>
      </c>
      <c r="F26" s="21" t="s">
        <v>114</v>
      </c>
      <c r="G26" s="12">
        <v>9900</v>
      </c>
      <c r="H26" s="23" t="s">
        <v>16</v>
      </c>
      <c r="I26" s="23" t="s">
        <v>115</v>
      </c>
      <c r="J26" s="23">
        <v>55655003</v>
      </c>
      <c r="K26" s="23" t="s">
        <v>116</v>
      </c>
    </row>
    <row r="27" s="2" customFormat="1" ht="72" spans="1:11">
      <c r="A27" s="15">
        <f>COUNTA($A$1:A26)</f>
        <v>14</v>
      </c>
      <c r="B27" s="24" t="s">
        <v>117</v>
      </c>
      <c r="C27" s="24" t="s">
        <v>118</v>
      </c>
      <c r="D27" s="24" t="s">
        <v>21</v>
      </c>
      <c r="E27" s="24" t="s">
        <v>119</v>
      </c>
      <c r="F27" s="21" t="s">
        <v>120</v>
      </c>
      <c r="G27" s="15">
        <v>80000</v>
      </c>
      <c r="H27" s="24" t="s">
        <v>121</v>
      </c>
      <c r="I27" s="24" t="s">
        <v>122</v>
      </c>
      <c r="J27" s="24">
        <v>55901018</v>
      </c>
      <c r="K27" s="24" t="s">
        <v>123</v>
      </c>
    </row>
    <row r="28" s="2" customFormat="1" ht="24" spans="1:11">
      <c r="A28" s="15">
        <f>COUNTA($A$1:A27)</f>
        <v>15</v>
      </c>
      <c r="B28" s="24" t="s">
        <v>124</v>
      </c>
      <c r="C28" s="24" t="s">
        <v>125</v>
      </c>
      <c r="D28" s="24" t="s">
        <v>13</v>
      </c>
      <c r="E28" s="24" t="s">
        <v>126</v>
      </c>
      <c r="F28" s="21" t="s">
        <v>127</v>
      </c>
      <c r="G28" s="12">
        <v>20000</v>
      </c>
      <c r="H28" s="24" t="s">
        <v>69</v>
      </c>
      <c r="I28" s="24" t="s">
        <v>128</v>
      </c>
      <c r="J28" s="12">
        <v>58285276</v>
      </c>
      <c r="K28" s="24" t="s">
        <v>129</v>
      </c>
    </row>
    <row r="29" s="2" customFormat="1" ht="156" spans="1:11">
      <c r="A29" s="15">
        <f>COUNTA($A$1:A28)</f>
        <v>16</v>
      </c>
      <c r="B29" s="20" t="s">
        <v>130</v>
      </c>
      <c r="C29" s="20" t="s">
        <v>131</v>
      </c>
      <c r="D29" s="20" t="s">
        <v>21</v>
      </c>
      <c r="E29" s="15" t="s">
        <v>132</v>
      </c>
      <c r="F29" s="20" t="s">
        <v>133</v>
      </c>
      <c r="G29" s="15">
        <v>5000</v>
      </c>
      <c r="H29" s="15" t="s">
        <v>69</v>
      </c>
      <c r="I29" s="15" t="s">
        <v>134</v>
      </c>
      <c r="J29" s="15">
        <v>58671119</v>
      </c>
      <c r="K29" s="24" t="s">
        <v>135</v>
      </c>
    </row>
    <row r="30" s="2" customFormat="1" ht="228" spans="1:11">
      <c r="A30" s="16">
        <f>COUNTA($A$1:A29)</f>
        <v>17</v>
      </c>
      <c r="B30" s="19" t="s">
        <v>136</v>
      </c>
      <c r="C30" s="19" t="s">
        <v>137</v>
      </c>
      <c r="D30" s="19" t="s">
        <v>21</v>
      </c>
      <c r="E30" s="16" t="s">
        <v>138</v>
      </c>
      <c r="F30" s="20" t="s">
        <v>139</v>
      </c>
      <c r="G30" s="15">
        <v>4925</v>
      </c>
      <c r="H30" s="15" t="s">
        <v>69</v>
      </c>
      <c r="I30" s="16" t="s">
        <v>140</v>
      </c>
      <c r="J30" s="16">
        <v>58388860</v>
      </c>
      <c r="K30" s="30" t="s">
        <v>141</v>
      </c>
    </row>
    <row r="31" s="2" customFormat="1" ht="24" spans="1:11">
      <c r="A31" s="15"/>
      <c r="B31" s="20"/>
      <c r="C31" s="20"/>
      <c r="D31" s="20"/>
      <c r="E31" s="15"/>
      <c r="F31" s="20" t="s">
        <v>142</v>
      </c>
      <c r="G31" s="15">
        <v>20000</v>
      </c>
      <c r="H31" s="15" t="s">
        <v>69</v>
      </c>
      <c r="I31" s="15"/>
      <c r="J31" s="15"/>
      <c r="K31" s="24"/>
    </row>
    <row r="32" s="2" customFormat="1" ht="409.5" spans="1:11">
      <c r="A32" s="12">
        <f>COUNTA($A$1:A31)</f>
        <v>18</v>
      </c>
      <c r="B32" s="12" t="s">
        <v>143</v>
      </c>
      <c r="C32" s="12" t="s">
        <v>144</v>
      </c>
      <c r="D32" s="12" t="s">
        <v>13</v>
      </c>
      <c r="E32" s="12" t="s">
        <v>145</v>
      </c>
      <c r="F32" s="14" t="s">
        <v>146</v>
      </c>
      <c r="G32" s="14">
        <v>44000</v>
      </c>
      <c r="H32" s="12" t="s">
        <v>16</v>
      </c>
      <c r="I32" s="12" t="s">
        <v>147</v>
      </c>
      <c r="J32" s="12" t="s">
        <v>148</v>
      </c>
      <c r="K32" s="23" t="s">
        <v>149</v>
      </c>
    </row>
    <row r="33" ht="24" spans="1:11">
      <c r="A33" s="12">
        <f>COUNTA($A$1:A32)</f>
        <v>19</v>
      </c>
      <c r="B33" s="12" t="s">
        <v>150</v>
      </c>
      <c r="C33" s="12" t="s">
        <v>151</v>
      </c>
      <c r="D33" s="12" t="s">
        <v>152</v>
      </c>
      <c r="E33" s="12" t="s">
        <v>153</v>
      </c>
      <c r="F33" s="14" t="s">
        <v>154</v>
      </c>
      <c r="G33" s="14">
        <v>30000</v>
      </c>
      <c r="H33" s="13" t="s">
        <v>50</v>
      </c>
      <c r="I33" s="12" t="s">
        <v>155</v>
      </c>
      <c r="J33" s="12">
        <v>52059588</v>
      </c>
      <c r="K33" s="23" t="s">
        <v>156</v>
      </c>
    </row>
    <row r="34" ht="14.25" spans="1:11">
      <c r="A34" s="12"/>
      <c r="B34" s="12"/>
      <c r="C34" s="12"/>
      <c r="D34" s="12"/>
      <c r="E34" s="12"/>
      <c r="F34" s="14" t="s">
        <v>157</v>
      </c>
      <c r="G34" s="14">
        <v>32200</v>
      </c>
      <c r="H34" s="16"/>
      <c r="I34" s="12"/>
      <c r="J34" s="12"/>
      <c r="K34" s="23"/>
    </row>
    <row r="35" ht="14.25" spans="1:11">
      <c r="A35" s="12"/>
      <c r="B35" s="12"/>
      <c r="C35" s="12"/>
      <c r="D35" s="12"/>
      <c r="E35" s="12"/>
      <c r="F35" s="14" t="s">
        <v>157</v>
      </c>
      <c r="G35" s="14">
        <v>10000</v>
      </c>
      <c r="H35" s="16"/>
      <c r="I35" s="12"/>
      <c r="J35" s="12"/>
      <c r="K35" s="23"/>
    </row>
    <row r="36" ht="14.25" spans="1:11">
      <c r="A36" s="12"/>
      <c r="B36" s="12"/>
      <c r="C36" s="12"/>
      <c r="D36" s="12"/>
      <c r="E36" s="12"/>
      <c r="F36" s="14" t="s">
        <v>158</v>
      </c>
      <c r="G36" s="14">
        <v>30000</v>
      </c>
      <c r="H36" s="16"/>
      <c r="I36" s="12"/>
      <c r="J36" s="12"/>
      <c r="K36" s="23"/>
    </row>
    <row r="37" ht="14.25" spans="1:11">
      <c r="A37" s="12"/>
      <c r="B37" s="12"/>
      <c r="C37" s="12"/>
      <c r="D37" s="12"/>
      <c r="E37" s="12"/>
      <c r="F37" s="14" t="s">
        <v>159</v>
      </c>
      <c r="G37" s="14">
        <v>3000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160</v>
      </c>
      <c r="G38" s="14">
        <v>3000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161</v>
      </c>
      <c r="G39" s="14">
        <v>7000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162</v>
      </c>
      <c r="G40" s="14">
        <v>13000</v>
      </c>
      <c r="H40" s="16"/>
      <c r="I40" s="12"/>
      <c r="J40" s="12"/>
      <c r="K40" s="23"/>
    </row>
    <row r="41" ht="14.25" spans="1:11">
      <c r="A41" s="25"/>
      <c r="B41" s="12"/>
      <c r="C41" s="12"/>
      <c r="D41" s="12"/>
      <c r="E41" s="12"/>
      <c r="F41" s="14" t="s">
        <v>163</v>
      </c>
      <c r="G41" s="14">
        <v>10000</v>
      </c>
      <c r="H41" s="16"/>
      <c r="I41" s="12"/>
      <c r="J41" s="12"/>
      <c r="K41" s="23"/>
    </row>
    <row r="42" ht="14.25" spans="1:11">
      <c r="A42" s="25"/>
      <c r="B42" s="12"/>
      <c r="C42" s="12"/>
      <c r="D42" s="12"/>
      <c r="E42" s="12"/>
      <c r="F42" s="14" t="s">
        <v>164</v>
      </c>
      <c r="G42" s="14">
        <v>20000</v>
      </c>
      <c r="H42" s="16"/>
      <c r="I42" s="12"/>
      <c r="J42" s="12"/>
      <c r="K42" s="23"/>
    </row>
    <row r="43" ht="14.25" spans="1:11">
      <c r="A43" s="25"/>
      <c r="B43" s="12"/>
      <c r="C43" s="12"/>
      <c r="D43" s="12"/>
      <c r="E43" s="12"/>
      <c r="F43" s="14" t="s">
        <v>165</v>
      </c>
      <c r="G43" s="14">
        <v>5000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166</v>
      </c>
      <c r="G44" s="14">
        <v>8000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167</v>
      </c>
      <c r="G45" s="14">
        <v>8800</v>
      </c>
      <c r="H45" s="16"/>
      <c r="I45" s="12"/>
      <c r="J45" s="12"/>
      <c r="K45" s="23"/>
    </row>
    <row r="46" ht="24" spans="1:11">
      <c r="A46" s="25"/>
      <c r="B46" s="12"/>
      <c r="C46" s="12"/>
      <c r="D46" s="12"/>
      <c r="E46" s="12"/>
      <c r="F46" s="14" t="s">
        <v>168</v>
      </c>
      <c r="G46" s="14">
        <v>11000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169</v>
      </c>
      <c r="G47" s="14">
        <v>3000</v>
      </c>
      <c r="H47" s="15"/>
      <c r="I47" s="12"/>
      <c r="J47" s="12"/>
      <c r="K47" s="23"/>
    </row>
    <row r="48" s="3" customFormat="1" ht="14.25" spans="1:11">
      <c r="A48" s="13">
        <f>COUNTA($A$1:A47)</f>
        <v>20</v>
      </c>
      <c r="B48" s="12" t="s">
        <v>170</v>
      </c>
      <c r="C48" s="12" t="s">
        <v>171</v>
      </c>
      <c r="D48" s="12" t="s">
        <v>21</v>
      </c>
      <c r="E48" s="12" t="s">
        <v>172</v>
      </c>
      <c r="F48" s="14" t="s">
        <v>173</v>
      </c>
      <c r="G48" s="14">
        <v>5000</v>
      </c>
      <c r="H48" s="12" t="s">
        <v>50</v>
      </c>
      <c r="I48" s="12" t="s">
        <v>174</v>
      </c>
      <c r="J48" s="12">
        <v>52131333</v>
      </c>
      <c r="K48" s="23" t="s">
        <v>175</v>
      </c>
    </row>
    <row r="49" s="2" customFormat="1" ht="12" spans="1:11">
      <c r="A49" s="16"/>
      <c r="B49" s="12"/>
      <c r="C49" s="12"/>
      <c r="D49" s="12"/>
      <c r="E49" s="12"/>
      <c r="F49" s="14" t="s">
        <v>176</v>
      </c>
      <c r="G49" s="14">
        <v>8250</v>
      </c>
      <c r="H49" s="12" t="s">
        <v>50</v>
      </c>
      <c r="I49" s="12"/>
      <c r="J49" s="12"/>
      <c r="K49" s="23"/>
    </row>
    <row r="50" ht="14.25" spans="1:11">
      <c r="A50" s="15"/>
      <c r="B50" s="12"/>
      <c r="C50" s="12"/>
      <c r="D50" s="12"/>
      <c r="E50" s="12"/>
      <c r="F50" s="14" t="s">
        <v>177</v>
      </c>
      <c r="G50" s="14">
        <v>2400</v>
      </c>
      <c r="H50" s="12" t="s">
        <v>50</v>
      </c>
      <c r="I50" s="12"/>
      <c r="J50" s="12"/>
      <c r="K50" s="23"/>
    </row>
    <row r="51" ht="24" spans="1:11">
      <c r="A51" s="16">
        <f>COUNTA($A$1:A50)</f>
        <v>21</v>
      </c>
      <c r="B51" s="16" t="s">
        <v>178</v>
      </c>
      <c r="C51" s="16" t="s">
        <v>179</v>
      </c>
      <c r="D51" s="16" t="s">
        <v>180</v>
      </c>
      <c r="E51" s="16" t="s">
        <v>181</v>
      </c>
      <c r="F51" s="12" t="s">
        <v>182</v>
      </c>
      <c r="G51" s="12">
        <v>15000</v>
      </c>
      <c r="H51" s="12" t="s">
        <v>91</v>
      </c>
      <c r="I51" s="16" t="s">
        <v>183</v>
      </c>
      <c r="J51" s="12">
        <v>52323879</v>
      </c>
      <c r="K51" s="12" t="s">
        <v>184</v>
      </c>
    </row>
    <row r="52" customFormat="1" ht="48" spans="1:11">
      <c r="A52" s="16"/>
      <c r="B52" s="16"/>
      <c r="C52" s="16"/>
      <c r="D52" s="16"/>
      <c r="E52" s="16"/>
      <c r="F52" s="12" t="s">
        <v>185</v>
      </c>
      <c r="G52" s="12">
        <v>30000</v>
      </c>
      <c r="H52" s="12" t="s">
        <v>121</v>
      </c>
      <c r="I52" s="16"/>
      <c r="J52" s="12"/>
      <c r="K52" s="12"/>
    </row>
    <row r="53" customFormat="1" ht="48" spans="1:11">
      <c r="A53" s="16"/>
      <c r="B53" s="16"/>
      <c r="C53" s="16"/>
      <c r="D53" s="16"/>
      <c r="E53" s="16"/>
      <c r="F53" s="12" t="s">
        <v>186</v>
      </c>
      <c r="G53" s="12">
        <v>6000</v>
      </c>
      <c r="H53" s="12" t="s">
        <v>91</v>
      </c>
      <c r="I53" s="16"/>
      <c r="J53" s="12"/>
      <c r="K53" s="12"/>
    </row>
    <row r="54" s="2" customFormat="1" ht="29" customHeight="1" spans="1:11">
      <c r="A54" s="13">
        <f>COUNTA($A$1:A53)</f>
        <v>22</v>
      </c>
      <c r="B54" s="13" t="s">
        <v>187</v>
      </c>
      <c r="C54" s="13" t="s">
        <v>188</v>
      </c>
      <c r="D54" s="13" t="s">
        <v>152</v>
      </c>
      <c r="E54" s="13" t="s">
        <v>189</v>
      </c>
      <c r="F54" s="26" t="s">
        <v>190</v>
      </c>
      <c r="G54" s="27" t="s">
        <v>191</v>
      </c>
      <c r="H54" s="12" t="s">
        <v>33</v>
      </c>
      <c r="I54" s="13" t="s">
        <v>192</v>
      </c>
      <c r="J54" s="16">
        <v>52378440</v>
      </c>
      <c r="K54" s="30" t="s">
        <v>193</v>
      </c>
    </row>
    <row r="55" s="2" customFormat="1" ht="25" customHeight="1" spans="1:11">
      <c r="A55" s="16"/>
      <c r="B55" s="16"/>
      <c r="C55" s="16"/>
      <c r="D55" s="16"/>
      <c r="E55" s="16"/>
      <c r="F55" s="26" t="s">
        <v>194</v>
      </c>
      <c r="G55" s="14" t="s">
        <v>195</v>
      </c>
      <c r="H55" s="12" t="s">
        <v>33</v>
      </c>
      <c r="I55" s="16"/>
      <c r="J55" s="16"/>
      <c r="K55" s="30"/>
    </row>
    <row r="56" s="2" customFormat="1" ht="54" customHeight="1" spans="1:11">
      <c r="A56" s="15"/>
      <c r="B56" s="15"/>
      <c r="C56" s="15"/>
      <c r="D56" s="15"/>
      <c r="E56" s="15"/>
      <c r="F56" s="14" t="s">
        <v>196</v>
      </c>
      <c r="G56" s="14">
        <v>2500</v>
      </c>
      <c r="H56" s="12" t="s">
        <v>33</v>
      </c>
      <c r="I56" s="15"/>
      <c r="J56" s="15"/>
      <c r="K56" s="24"/>
    </row>
    <row r="57" s="2" customFormat="1" ht="24" spans="1:11">
      <c r="A57" s="16">
        <f>COUNTA($A$1:A56)</f>
        <v>23</v>
      </c>
      <c r="B57" s="16" t="s">
        <v>197</v>
      </c>
      <c r="C57" s="16" t="s">
        <v>198</v>
      </c>
      <c r="D57" s="16" t="s">
        <v>21</v>
      </c>
      <c r="E57" s="16" t="s">
        <v>199</v>
      </c>
      <c r="F57" s="2" t="s">
        <v>200</v>
      </c>
      <c r="G57" s="2">
        <v>500</v>
      </c>
      <c r="H57" s="16" t="s">
        <v>50</v>
      </c>
      <c r="I57" s="16" t="s">
        <v>201</v>
      </c>
      <c r="J57" s="16">
        <v>52322226</v>
      </c>
      <c r="K57" s="16" t="s">
        <v>202</v>
      </c>
    </row>
    <row r="58" ht="14.25" spans="1:11">
      <c r="A58" s="16"/>
      <c r="B58" s="16"/>
      <c r="C58" s="16"/>
      <c r="D58" s="16"/>
      <c r="E58" s="16"/>
      <c r="F58" s="12" t="s">
        <v>203</v>
      </c>
      <c r="G58" s="12">
        <v>1500</v>
      </c>
      <c r="H58" s="16"/>
      <c r="I58" s="16"/>
      <c r="J58" s="16"/>
      <c r="K58" s="16"/>
    </row>
    <row r="59" ht="14.25" spans="1:11">
      <c r="A59" s="16"/>
      <c r="B59" s="16"/>
      <c r="C59" s="16"/>
      <c r="D59" s="16"/>
      <c r="E59" s="16"/>
      <c r="F59" s="12" t="s">
        <v>204</v>
      </c>
      <c r="G59" s="12">
        <v>500</v>
      </c>
      <c r="H59" s="16"/>
      <c r="I59" s="16"/>
      <c r="J59" s="16"/>
      <c r="K59" s="16"/>
    </row>
    <row r="60" ht="120" spans="1:11">
      <c r="A60" s="16"/>
      <c r="B60" s="16"/>
      <c r="C60" s="16"/>
      <c r="D60" s="16"/>
      <c r="E60" s="16"/>
      <c r="F60" s="12" t="s">
        <v>205</v>
      </c>
      <c r="G60" s="12">
        <v>1500</v>
      </c>
      <c r="H60" s="16"/>
      <c r="I60" s="16"/>
      <c r="J60" s="16"/>
      <c r="K60" s="16"/>
    </row>
    <row r="61" ht="14.25" spans="1:11">
      <c r="A61" s="15"/>
      <c r="B61" s="15"/>
      <c r="C61" s="15"/>
      <c r="D61" s="15"/>
      <c r="E61" s="15"/>
      <c r="F61" s="12" t="s">
        <v>206</v>
      </c>
      <c r="G61" s="12">
        <v>100</v>
      </c>
      <c r="H61" s="15"/>
      <c r="I61" s="15"/>
      <c r="J61" s="15"/>
      <c r="K61" s="15"/>
    </row>
    <row r="62" s="4" customFormat="1" ht="192" spans="1:11">
      <c r="A62" s="15">
        <f>COUNTA($A$1:A61)</f>
        <v>24</v>
      </c>
      <c r="B62" s="15" t="s">
        <v>207</v>
      </c>
      <c r="C62" s="15" t="s">
        <v>208</v>
      </c>
      <c r="D62" s="15" t="s">
        <v>152</v>
      </c>
      <c r="E62" s="15" t="s">
        <v>209</v>
      </c>
      <c r="F62" s="12" t="s">
        <v>210</v>
      </c>
      <c r="G62" s="12">
        <v>2000</v>
      </c>
      <c r="H62" s="15" t="s">
        <v>69</v>
      </c>
      <c r="I62" s="15" t="s">
        <v>211</v>
      </c>
      <c r="J62" s="15">
        <v>52372901</v>
      </c>
      <c r="K62" s="15" t="s">
        <v>212</v>
      </c>
    </row>
    <row r="63" s="4" customFormat="1" ht="24" spans="1:11">
      <c r="A63" s="15">
        <f>COUNTA($A$1:A62)</f>
        <v>25</v>
      </c>
      <c r="B63" s="15" t="s">
        <v>213</v>
      </c>
      <c r="C63" s="15" t="s">
        <v>214</v>
      </c>
      <c r="D63" s="15" t="s">
        <v>21</v>
      </c>
      <c r="E63" s="15" t="s">
        <v>215</v>
      </c>
      <c r="F63" s="12" t="s">
        <v>216</v>
      </c>
      <c r="G63" s="12">
        <v>20000</v>
      </c>
      <c r="H63" s="15" t="s">
        <v>69</v>
      </c>
      <c r="I63" s="15" t="s">
        <v>217</v>
      </c>
      <c r="J63" s="15"/>
      <c r="K63" s="15" t="s">
        <v>218</v>
      </c>
    </row>
    <row r="64" s="2" customFormat="1" ht="48" spans="1:11">
      <c r="A64" s="12">
        <f>COUNTA($A$1:A63)</f>
        <v>26</v>
      </c>
      <c r="B64" s="12" t="s">
        <v>219</v>
      </c>
      <c r="C64" s="12" t="s">
        <v>220</v>
      </c>
      <c r="D64" s="12" t="s">
        <v>21</v>
      </c>
      <c r="E64" s="12" t="s">
        <v>221</v>
      </c>
      <c r="F64" s="12" t="s">
        <v>222</v>
      </c>
      <c r="G64" s="12" t="s">
        <v>223</v>
      </c>
      <c r="H64" s="12" t="s">
        <v>33</v>
      </c>
      <c r="I64" s="12" t="s">
        <v>224</v>
      </c>
      <c r="J64" s="12">
        <v>53620188</v>
      </c>
      <c r="K64" s="23" t="s">
        <v>225</v>
      </c>
    </row>
    <row r="65" s="2" customFormat="1" ht="108" spans="1:11">
      <c r="A65" s="13">
        <f>COUNTA($A$1:A64)</f>
        <v>27</v>
      </c>
      <c r="B65" s="13" t="s">
        <v>226</v>
      </c>
      <c r="C65" s="12" t="s">
        <v>227</v>
      </c>
      <c r="D65" s="12" t="s">
        <v>13</v>
      </c>
      <c r="E65" s="12" t="s">
        <v>228</v>
      </c>
      <c r="F65" s="12" t="s">
        <v>229</v>
      </c>
      <c r="G65" s="12">
        <v>18000</v>
      </c>
      <c r="H65" s="12" t="s">
        <v>16</v>
      </c>
      <c r="I65" s="12" t="s">
        <v>230</v>
      </c>
      <c r="J65" s="41">
        <v>56782334</v>
      </c>
      <c r="K65" s="23" t="s">
        <v>231</v>
      </c>
    </row>
    <row r="66" s="2" customFormat="1" ht="24" spans="1:11">
      <c r="A66" s="16"/>
      <c r="B66" s="16"/>
      <c r="C66" s="13" t="s">
        <v>232</v>
      </c>
      <c r="D66" s="13" t="s">
        <v>233</v>
      </c>
      <c r="E66" s="13" t="s">
        <v>234</v>
      </c>
      <c r="F66" s="2" t="s">
        <v>235</v>
      </c>
      <c r="G66" s="12">
        <v>1800</v>
      </c>
      <c r="H66" s="12" t="s">
        <v>23</v>
      </c>
      <c r="I66" s="16" t="s">
        <v>230</v>
      </c>
      <c r="J66" s="42"/>
      <c r="K66" s="29" t="s">
        <v>236</v>
      </c>
    </row>
    <row r="67" s="2" customFormat="1" ht="156" spans="1:11">
      <c r="A67" s="16"/>
      <c r="B67" s="16"/>
      <c r="C67" s="16"/>
      <c r="D67" s="16"/>
      <c r="E67" s="16"/>
      <c r="F67" s="12" t="s">
        <v>237</v>
      </c>
      <c r="G67" s="12">
        <v>5000</v>
      </c>
      <c r="H67" s="16" t="s">
        <v>69</v>
      </c>
      <c r="I67" s="16"/>
      <c r="J67" s="42"/>
      <c r="K67" s="30"/>
    </row>
    <row r="68" s="2" customFormat="1" ht="24" spans="1:11">
      <c r="A68" s="16"/>
      <c r="B68" s="16"/>
      <c r="C68" s="16"/>
      <c r="D68" s="16"/>
      <c r="E68" s="16"/>
      <c r="F68" s="12" t="s">
        <v>238</v>
      </c>
      <c r="G68" s="12">
        <v>200</v>
      </c>
      <c r="H68" s="15"/>
      <c r="I68" s="16"/>
      <c r="J68" s="42"/>
      <c r="K68" s="30"/>
    </row>
    <row r="69" s="2" customFormat="1" ht="36" spans="1:11">
      <c r="A69" s="15"/>
      <c r="B69" s="15"/>
      <c r="C69" s="15"/>
      <c r="D69" s="15"/>
      <c r="E69" s="15"/>
      <c r="F69" s="12" t="s">
        <v>239</v>
      </c>
      <c r="G69" s="12">
        <v>3500</v>
      </c>
      <c r="H69" s="16" t="s">
        <v>240</v>
      </c>
      <c r="I69" s="15"/>
      <c r="J69" s="43"/>
      <c r="K69" s="24"/>
    </row>
    <row r="70" s="2" customFormat="1" ht="24" spans="1:11">
      <c r="A70" s="13">
        <f>COUNTA($A$1:A69)</f>
        <v>28</v>
      </c>
      <c r="B70" s="13" t="s">
        <v>241</v>
      </c>
      <c r="C70" s="13" t="s">
        <v>242</v>
      </c>
      <c r="D70" s="13" t="s">
        <v>233</v>
      </c>
      <c r="E70" s="13" t="s">
        <v>243</v>
      </c>
      <c r="F70" s="14" t="s">
        <v>244</v>
      </c>
      <c r="G70" s="14">
        <v>10000</v>
      </c>
      <c r="H70" s="14" t="s">
        <v>91</v>
      </c>
      <c r="I70" s="13" t="s">
        <v>245</v>
      </c>
      <c r="J70" s="13">
        <v>53281585</v>
      </c>
      <c r="K70" s="27" t="s">
        <v>246</v>
      </c>
    </row>
    <row r="71" s="2" customFormat="1" ht="60" spans="1:11">
      <c r="A71" s="15"/>
      <c r="B71" s="15"/>
      <c r="C71" s="15"/>
      <c r="D71" s="15"/>
      <c r="E71" s="15"/>
      <c r="F71" s="14" t="s">
        <v>247</v>
      </c>
      <c r="G71" s="14">
        <v>15000</v>
      </c>
      <c r="H71" s="12" t="s">
        <v>121</v>
      </c>
      <c r="I71" s="15"/>
      <c r="J71" s="15"/>
      <c r="K71" s="40"/>
    </row>
    <row r="72" s="2" customFormat="1" ht="252" spans="1:11">
      <c r="A72" s="12">
        <f>COUNTA($A$1:A71)</f>
        <v>29</v>
      </c>
      <c r="B72" s="12" t="s">
        <v>248</v>
      </c>
      <c r="C72" s="12" t="s">
        <v>249</v>
      </c>
      <c r="D72" s="12" t="s">
        <v>21</v>
      </c>
      <c r="E72" s="12" t="s">
        <v>250</v>
      </c>
      <c r="F72" s="14" t="s">
        <v>251</v>
      </c>
      <c r="G72" s="14">
        <v>5000</v>
      </c>
      <c r="H72" s="12" t="s">
        <v>69</v>
      </c>
      <c r="I72" s="12" t="s">
        <v>252</v>
      </c>
      <c r="J72" s="12">
        <v>53980105</v>
      </c>
      <c r="K72" s="23" t="s">
        <v>253</v>
      </c>
    </row>
    <row r="73" s="2" customFormat="1" ht="36" spans="1:11">
      <c r="A73" s="12">
        <f>COUNTA($A$1:A72)</f>
        <v>30</v>
      </c>
      <c r="B73" s="12" t="s">
        <v>254</v>
      </c>
      <c r="C73" s="12" t="s">
        <v>255</v>
      </c>
      <c r="D73" s="12" t="s">
        <v>21</v>
      </c>
      <c r="E73" s="12" t="s">
        <v>256</v>
      </c>
      <c r="F73" s="14" t="s">
        <v>257</v>
      </c>
      <c r="G73" s="14">
        <v>22000</v>
      </c>
      <c r="H73" s="13" t="s">
        <v>258</v>
      </c>
      <c r="I73" s="12" t="s">
        <v>252</v>
      </c>
      <c r="J73" s="12">
        <v>33009680</v>
      </c>
      <c r="K73" s="12" t="s">
        <v>259</v>
      </c>
    </row>
    <row r="74" s="2" customFormat="1" ht="12" spans="1:11">
      <c r="A74" s="12"/>
      <c r="B74" s="12"/>
      <c r="C74" s="12"/>
      <c r="D74" s="12"/>
      <c r="E74" s="12"/>
      <c r="F74" s="14" t="s">
        <v>260</v>
      </c>
      <c r="G74" s="14">
        <v>5000</v>
      </c>
      <c r="H74" s="13" t="s">
        <v>258</v>
      </c>
      <c r="I74" s="12"/>
      <c r="J74" s="12"/>
      <c r="K74" s="12"/>
    </row>
    <row r="75" s="2" customFormat="1" ht="36" spans="1:11">
      <c r="A75" s="12"/>
      <c r="B75" s="12"/>
      <c r="C75" s="12"/>
      <c r="D75" s="12"/>
      <c r="E75" s="12"/>
      <c r="F75" s="14" t="s">
        <v>261</v>
      </c>
      <c r="G75" s="14" t="s">
        <v>262</v>
      </c>
      <c r="H75" s="13" t="s">
        <v>33</v>
      </c>
      <c r="I75" s="12"/>
      <c r="J75" s="12"/>
      <c r="K75" s="12"/>
    </row>
    <row r="76" s="2" customFormat="1" ht="24" spans="1:11">
      <c r="A76" s="12">
        <f>COUNTA($A$1:A75)</f>
        <v>31</v>
      </c>
      <c r="B76" s="12" t="s">
        <v>263</v>
      </c>
      <c r="C76" s="12" t="s">
        <v>264</v>
      </c>
      <c r="D76" s="12" t="s">
        <v>21</v>
      </c>
      <c r="E76" s="12" t="s">
        <v>265</v>
      </c>
      <c r="F76" s="14" t="s">
        <v>266</v>
      </c>
      <c r="G76" s="14">
        <v>10000</v>
      </c>
      <c r="H76" s="12" t="s">
        <v>91</v>
      </c>
      <c r="I76" s="12" t="s">
        <v>267</v>
      </c>
      <c r="J76" s="12">
        <v>82776266</v>
      </c>
      <c r="K76" s="12" t="s">
        <v>268</v>
      </c>
    </row>
    <row r="77" s="2" customFormat="1" ht="24" spans="1:11">
      <c r="A77" s="12"/>
      <c r="B77" s="12"/>
      <c r="C77" s="12"/>
      <c r="D77" s="12"/>
      <c r="E77" s="12"/>
      <c r="F77" s="14" t="s">
        <v>269</v>
      </c>
      <c r="G77" s="14">
        <v>30000</v>
      </c>
      <c r="H77" s="12" t="s">
        <v>270</v>
      </c>
      <c r="I77" s="12"/>
      <c r="J77" s="12"/>
      <c r="K77" s="12"/>
    </row>
    <row r="78" s="2" customFormat="1" ht="36" spans="1:11">
      <c r="A78" s="12"/>
      <c r="B78" s="12"/>
      <c r="C78" s="12"/>
      <c r="D78" s="12"/>
      <c r="E78" s="12"/>
      <c r="F78" s="14" t="s">
        <v>271</v>
      </c>
      <c r="G78" s="14">
        <v>10000</v>
      </c>
      <c r="H78" s="12" t="s">
        <v>50</v>
      </c>
      <c r="I78" s="12"/>
      <c r="J78" s="12"/>
      <c r="K78" s="12"/>
    </row>
    <row r="79" s="2" customFormat="1" ht="24" spans="1:11">
      <c r="A79" s="12"/>
      <c r="B79" s="12"/>
      <c r="C79" s="12"/>
      <c r="D79" s="12"/>
      <c r="E79" s="12"/>
      <c r="F79" s="14" t="s">
        <v>272</v>
      </c>
      <c r="G79" s="14">
        <v>250</v>
      </c>
      <c r="H79" s="12" t="s">
        <v>50</v>
      </c>
      <c r="I79" s="12"/>
      <c r="J79" s="12"/>
      <c r="K79" s="12"/>
    </row>
    <row r="80" s="2" customFormat="1" ht="12" spans="1:11">
      <c r="A80" s="12"/>
      <c r="B80" s="12"/>
      <c r="C80" s="12"/>
      <c r="D80" s="12"/>
      <c r="E80" s="12"/>
      <c r="F80" s="14" t="s">
        <v>273</v>
      </c>
      <c r="G80" s="14">
        <v>3000</v>
      </c>
      <c r="H80" s="12" t="s">
        <v>50</v>
      </c>
      <c r="I80" s="12"/>
      <c r="J80" s="12"/>
      <c r="K80" s="12"/>
    </row>
    <row r="81" s="2" customFormat="1" ht="24" spans="1:11">
      <c r="A81" s="12"/>
      <c r="B81" s="12"/>
      <c r="C81" s="12"/>
      <c r="D81" s="12"/>
      <c r="E81" s="12"/>
      <c r="F81" s="14" t="s">
        <v>274</v>
      </c>
      <c r="G81" s="14">
        <v>20000</v>
      </c>
      <c r="H81" s="12" t="s">
        <v>41</v>
      </c>
      <c r="I81" s="12"/>
      <c r="J81" s="12"/>
      <c r="K81" s="12"/>
    </row>
    <row r="82" s="2" customFormat="1" ht="48" spans="1:11">
      <c r="A82" s="12"/>
      <c r="B82" s="12"/>
      <c r="C82" s="12"/>
      <c r="D82" s="12"/>
      <c r="E82" s="12"/>
      <c r="F82" s="14" t="s">
        <v>275</v>
      </c>
      <c r="G82" s="14">
        <v>10000</v>
      </c>
      <c r="H82" s="12" t="s">
        <v>41</v>
      </c>
      <c r="I82" s="12"/>
      <c r="J82" s="12"/>
      <c r="K82" s="12"/>
    </row>
    <row r="83" s="2" customFormat="1" ht="60" spans="1:11">
      <c r="A83" s="12"/>
      <c r="B83" s="12"/>
      <c r="C83" s="12"/>
      <c r="D83" s="12"/>
      <c r="E83" s="12"/>
      <c r="F83" s="14" t="s">
        <v>276</v>
      </c>
      <c r="G83" s="14">
        <v>50000</v>
      </c>
      <c r="H83" s="12" t="s">
        <v>50</v>
      </c>
      <c r="I83" s="12"/>
      <c r="J83" s="12"/>
      <c r="K83" s="12"/>
    </row>
    <row r="84" s="2" customFormat="1" ht="24" spans="1:11">
      <c r="A84" s="12"/>
      <c r="B84" s="12"/>
      <c r="C84" s="12"/>
      <c r="D84" s="12"/>
      <c r="E84" s="12"/>
      <c r="F84" s="14" t="s">
        <v>277</v>
      </c>
      <c r="G84" s="14">
        <v>20000</v>
      </c>
      <c r="H84" s="12" t="s">
        <v>50</v>
      </c>
      <c r="I84" s="12"/>
      <c r="J84" s="12"/>
      <c r="K84" s="12"/>
    </row>
    <row r="85" s="2" customFormat="1" ht="36" spans="1:11">
      <c r="A85" s="12"/>
      <c r="B85" s="12"/>
      <c r="C85" s="12"/>
      <c r="D85" s="12"/>
      <c r="E85" s="12"/>
      <c r="F85" s="14" t="s">
        <v>278</v>
      </c>
      <c r="G85" s="14">
        <v>50000</v>
      </c>
      <c r="H85" s="12" t="s">
        <v>50</v>
      </c>
      <c r="I85" s="12"/>
      <c r="J85" s="12"/>
      <c r="K85" s="12"/>
    </row>
    <row r="86" s="2" customFormat="1" ht="24" spans="1:11">
      <c r="A86" s="32">
        <f>COUNTA($A$1:A85)</f>
        <v>32</v>
      </c>
      <c r="B86" s="32" t="s">
        <v>279</v>
      </c>
      <c r="C86" s="32" t="s">
        <v>280</v>
      </c>
      <c r="D86" s="32" t="s">
        <v>21</v>
      </c>
      <c r="E86" s="32" t="s">
        <v>281</v>
      </c>
      <c r="F86" s="33" t="s">
        <v>282</v>
      </c>
      <c r="G86" s="33">
        <v>4680</v>
      </c>
      <c r="H86" s="32" t="s">
        <v>69</v>
      </c>
      <c r="I86" s="32" t="s">
        <v>283</v>
      </c>
      <c r="J86" s="32">
        <v>53980105</v>
      </c>
      <c r="K86" s="44" t="s">
        <v>284</v>
      </c>
    </row>
    <row r="87" s="2" customFormat="1" ht="12" spans="1:11">
      <c r="A87" s="32"/>
      <c r="B87" s="32"/>
      <c r="C87" s="32"/>
      <c r="D87" s="32"/>
      <c r="E87" s="32"/>
      <c r="F87" s="34" t="s">
        <v>285</v>
      </c>
      <c r="G87" s="34">
        <v>60000</v>
      </c>
      <c r="H87" s="35" t="s">
        <v>240</v>
      </c>
      <c r="I87" s="32"/>
      <c r="J87" s="32"/>
      <c r="K87" s="32"/>
    </row>
    <row r="88" s="2" customFormat="1" ht="24" spans="1:11">
      <c r="A88" s="32"/>
      <c r="B88" s="32"/>
      <c r="C88" s="36" t="s">
        <v>286</v>
      </c>
      <c r="D88" s="36" t="s">
        <v>13</v>
      </c>
      <c r="E88" s="37"/>
      <c r="F88" s="38" t="s">
        <v>127</v>
      </c>
      <c r="G88" s="38">
        <v>3000</v>
      </c>
      <c r="H88" s="36" t="s">
        <v>69</v>
      </c>
      <c r="I88" s="37"/>
      <c r="J88" s="37"/>
      <c r="K88" s="36" t="s">
        <v>129</v>
      </c>
    </row>
    <row r="89" s="5" customFormat="1" ht="96" spans="1:11">
      <c r="A89" s="27">
        <f>COUNTA($A$1:A88)</f>
        <v>33</v>
      </c>
      <c r="B89" s="27" t="s">
        <v>287</v>
      </c>
      <c r="C89" s="27" t="s">
        <v>288</v>
      </c>
      <c r="D89" s="27" t="s">
        <v>21</v>
      </c>
      <c r="E89" s="27" t="s">
        <v>289</v>
      </c>
      <c r="F89" s="14" t="s">
        <v>290</v>
      </c>
      <c r="G89" s="14">
        <v>150</v>
      </c>
      <c r="H89" s="27" t="s">
        <v>50</v>
      </c>
      <c r="I89" s="27" t="s">
        <v>291</v>
      </c>
      <c r="J89" s="27">
        <v>57610288</v>
      </c>
      <c r="K89" s="27" t="s">
        <v>292</v>
      </c>
    </row>
    <row r="90" s="5" customFormat="1" ht="48" spans="1:11">
      <c r="A90" s="39"/>
      <c r="B90" s="39"/>
      <c r="C90" s="39"/>
      <c r="D90" s="39"/>
      <c r="E90" s="39"/>
      <c r="F90" s="14" t="s">
        <v>293</v>
      </c>
      <c r="G90" s="14">
        <v>10</v>
      </c>
      <c r="H90" s="39"/>
      <c r="I90" s="39"/>
      <c r="J90" s="39"/>
      <c r="K90" s="39"/>
    </row>
    <row r="91" s="5" customFormat="1" ht="48" spans="1:11">
      <c r="A91" s="39"/>
      <c r="B91" s="39"/>
      <c r="C91" s="39"/>
      <c r="D91" s="39"/>
      <c r="E91" s="39"/>
      <c r="F91" s="14" t="s">
        <v>294</v>
      </c>
      <c r="G91" s="14">
        <v>100</v>
      </c>
      <c r="H91" s="39"/>
      <c r="I91" s="39"/>
      <c r="J91" s="39"/>
      <c r="K91" s="39"/>
    </row>
    <row r="92" s="5" customFormat="1" ht="96" spans="1:11">
      <c r="A92" s="39"/>
      <c r="B92" s="39"/>
      <c r="C92" s="39"/>
      <c r="D92" s="39"/>
      <c r="E92" s="39"/>
      <c r="F92" s="14" t="s">
        <v>295</v>
      </c>
      <c r="G92" s="14">
        <v>20</v>
      </c>
      <c r="H92" s="39"/>
      <c r="I92" s="39"/>
      <c r="J92" s="39"/>
      <c r="K92" s="39"/>
    </row>
    <row r="93" s="5" customFormat="1" ht="60" spans="1:11">
      <c r="A93" s="39"/>
      <c r="B93" s="39"/>
      <c r="C93" s="39"/>
      <c r="D93" s="39"/>
      <c r="E93" s="39"/>
      <c r="F93" s="14" t="s">
        <v>296</v>
      </c>
      <c r="G93" s="14">
        <v>20</v>
      </c>
      <c r="H93" s="39"/>
      <c r="I93" s="39"/>
      <c r="J93" s="39"/>
      <c r="K93" s="39"/>
    </row>
    <row r="94" s="5" customFormat="1" ht="12" spans="1:11">
      <c r="A94" s="40"/>
      <c r="B94" s="40"/>
      <c r="C94" s="40"/>
      <c r="D94" s="40"/>
      <c r="E94" s="40"/>
      <c r="F94" s="14" t="s">
        <v>297</v>
      </c>
      <c r="G94" s="14">
        <v>100</v>
      </c>
      <c r="H94" s="40"/>
      <c r="I94" s="40"/>
      <c r="J94" s="40"/>
      <c r="K94" s="40"/>
    </row>
    <row r="95" ht="24" spans="1:11">
      <c r="A95" s="14">
        <f>COUNTA($A$1:A94)</f>
        <v>34</v>
      </c>
      <c r="B95" s="14" t="s">
        <v>298</v>
      </c>
      <c r="C95" s="14" t="s">
        <v>299</v>
      </c>
      <c r="D95" s="14" t="s">
        <v>21</v>
      </c>
      <c r="E95" s="14" t="s">
        <v>300</v>
      </c>
      <c r="F95" s="14" t="s">
        <v>301</v>
      </c>
      <c r="G95" s="14">
        <v>17600</v>
      </c>
      <c r="H95" s="14" t="s">
        <v>50</v>
      </c>
      <c r="I95" s="14" t="s">
        <v>302</v>
      </c>
      <c r="J95" s="14">
        <v>57755060</v>
      </c>
      <c r="K95" s="45" t="s">
        <v>303</v>
      </c>
    </row>
    <row r="96" s="2" customFormat="1" ht="12" spans="1:11">
      <c r="A96" s="14"/>
      <c r="B96" s="14"/>
      <c r="C96" s="14"/>
      <c r="D96" s="14"/>
      <c r="E96" s="14"/>
      <c r="F96" s="14" t="s">
        <v>304</v>
      </c>
      <c r="G96" s="14">
        <v>500</v>
      </c>
      <c r="H96" s="14" t="s">
        <v>50</v>
      </c>
      <c r="I96" s="14"/>
      <c r="J96" s="14"/>
      <c r="K96" s="45"/>
    </row>
    <row r="97" ht="24" spans="1:11">
      <c r="A97" s="14"/>
      <c r="B97" s="14"/>
      <c r="C97" s="14"/>
      <c r="D97" s="14"/>
      <c r="E97" s="14"/>
      <c r="F97" s="14" t="s">
        <v>305</v>
      </c>
      <c r="G97" s="14">
        <v>3000</v>
      </c>
      <c r="H97" s="14" t="s">
        <v>50</v>
      </c>
      <c r="I97" s="14"/>
      <c r="J97" s="14"/>
      <c r="K97" s="45"/>
    </row>
    <row r="98" s="2" customFormat="1" ht="12" spans="1:11">
      <c r="A98" s="14">
        <f>COUNTA($A$1:A97)</f>
        <v>35</v>
      </c>
      <c r="B98" s="14" t="s">
        <v>306</v>
      </c>
      <c r="C98" s="14" t="s">
        <v>307</v>
      </c>
      <c r="D98" s="14" t="s">
        <v>21</v>
      </c>
      <c r="E98" s="14" t="s">
        <v>308</v>
      </c>
      <c r="F98" s="14" t="s">
        <v>309</v>
      </c>
      <c r="G98" s="14">
        <v>10000</v>
      </c>
      <c r="H98" s="14" t="s">
        <v>50</v>
      </c>
      <c r="I98" s="14" t="s">
        <v>310</v>
      </c>
      <c r="J98" s="14">
        <v>50176868</v>
      </c>
      <c r="K98" s="45" t="s">
        <v>311</v>
      </c>
    </row>
    <row r="99" s="2" customFormat="1" ht="12" spans="1:11">
      <c r="A99" s="14"/>
      <c r="B99" s="14"/>
      <c r="C99" s="14"/>
      <c r="D99" s="14"/>
      <c r="E99" s="14"/>
      <c r="F99" s="14" t="s">
        <v>312</v>
      </c>
      <c r="G99" s="14">
        <v>50000</v>
      </c>
      <c r="H99" s="14" t="s">
        <v>50</v>
      </c>
      <c r="I99" s="14"/>
      <c r="J99" s="14"/>
      <c r="K99" s="45"/>
    </row>
    <row r="100" ht="24" spans="1:11">
      <c r="A100" s="14">
        <f>COUNTA($A$1:A99)</f>
        <v>36</v>
      </c>
      <c r="B100" s="14" t="s">
        <v>313</v>
      </c>
      <c r="C100" s="14" t="s">
        <v>314</v>
      </c>
      <c r="D100" s="14" t="s">
        <v>21</v>
      </c>
      <c r="E100" s="14" t="s">
        <v>315</v>
      </c>
      <c r="F100" s="14" t="s">
        <v>316</v>
      </c>
      <c r="G100" s="14">
        <v>60000</v>
      </c>
      <c r="H100" s="14" t="s">
        <v>50</v>
      </c>
      <c r="I100" s="14" t="s">
        <v>317</v>
      </c>
      <c r="J100" s="14" t="s">
        <v>318</v>
      </c>
      <c r="K100" s="45" t="s">
        <v>319</v>
      </c>
    </row>
    <row r="101" ht="24" spans="1:11">
      <c r="A101" s="14"/>
      <c r="B101" s="14"/>
      <c r="C101" s="14"/>
      <c r="D101" s="14"/>
      <c r="E101" s="14"/>
      <c r="F101" s="14" t="s">
        <v>320</v>
      </c>
      <c r="G101" s="14">
        <v>8000</v>
      </c>
      <c r="H101" s="14" t="s">
        <v>50</v>
      </c>
      <c r="I101" s="14"/>
      <c r="J101" s="14"/>
      <c r="K101" s="45"/>
    </row>
    <row r="102" ht="24" spans="1:11">
      <c r="A102" s="14">
        <f>COUNTA($A$1:A101)</f>
        <v>37</v>
      </c>
      <c r="B102" s="14" t="s">
        <v>321</v>
      </c>
      <c r="C102" s="14" t="s">
        <v>322</v>
      </c>
      <c r="D102" s="14" t="s">
        <v>21</v>
      </c>
      <c r="E102" s="14" t="s">
        <v>323</v>
      </c>
      <c r="F102" s="14" t="s">
        <v>324</v>
      </c>
      <c r="G102" s="14">
        <v>60000</v>
      </c>
      <c r="H102" s="14" t="s">
        <v>50</v>
      </c>
      <c r="I102" s="14" t="s">
        <v>325</v>
      </c>
      <c r="J102" s="14">
        <v>57478502</v>
      </c>
      <c r="K102" s="45" t="s">
        <v>326</v>
      </c>
    </row>
    <row r="103" ht="24" spans="1:11">
      <c r="A103" s="14"/>
      <c r="B103" s="14"/>
      <c r="C103" s="14"/>
      <c r="D103" s="14"/>
      <c r="E103" s="14"/>
      <c r="F103" s="14" t="s">
        <v>327</v>
      </c>
      <c r="G103" s="14">
        <v>10000</v>
      </c>
      <c r="H103" s="14" t="s">
        <v>50</v>
      </c>
      <c r="I103" s="14"/>
      <c r="J103" s="14"/>
      <c r="K103" s="45"/>
    </row>
    <row r="104" ht="14.25" spans="1:11">
      <c r="A104" s="14"/>
      <c r="B104" s="14"/>
      <c r="C104" s="14"/>
      <c r="D104" s="14"/>
      <c r="E104" s="14"/>
      <c r="F104" s="14" t="s">
        <v>328</v>
      </c>
      <c r="G104" s="14">
        <v>2000</v>
      </c>
      <c r="H104" s="14" t="s">
        <v>91</v>
      </c>
      <c r="I104" s="14"/>
      <c r="J104" s="14"/>
      <c r="K104" s="45"/>
    </row>
    <row r="105" ht="24" spans="1:11">
      <c r="A105" s="14"/>
      <c r="B105" s="14"/>
      <c r="C105" s="14"/>
      <c r="D105" s="14"/>
      <c r="E105" s="14"/>
      <c r="F105" s="14" t="s">
        <v>329</v>
      </c>
      <c r="G105" s="14">
        <v>4000</v>
      </c>
      <c r="H105" s="14" t="s">
        <v>91</v>
      </c>
      <c r="I105" s="14"/>
      <c r="J105" s="14"/>
      <c r="K105" s="45"/>
    </row>
    <row r="106" ht="36" spans="1:11">
      <c r="A106" s="14"/>
      <c r="B106" s="14"/>
      <c r="C106" s="14"/>
      <c r="D106" s="14"/>
      <c r="E106" s="14"/>
      <c r="F106" s="14" t="s">
        <v>330</v>
      </c>
      <c r="G106" s="14">
        <v>1500</v>
      </c>
      <c r="H106" s="14" t="s">
        <v>91</v>
      </c>
      <c r="I106" s="14"/>
      <c r="J106" s="14"/>
      <c r="K106" s="45"/>
    </row>
    <row r="107" ht="14.25" spans="1:11">
      <c r="A107" s="14"/>
      <c r="B107" s="14"/>
      <c r="C107" s="14"/>
      <c r="D107" s="14"/>
      <c r="E107" s="14"/>
      <c r="F107" s="14" t="s">
        <v>331</v>
      </c>
      <c r="G107" s="14">
        <v>17000</v>
      </c>
      <c r="H107" s="14" t="s">
        <v>91</v>
      </c>
      <c r="I107" s="14"/>
      <c r="J107" s="14"/>
      <c r="K107" s="45"/>
    </row>
    <row r="108" ht="21" customHeight="1" spans="1:11">
      <c r="A108" s="14">
        <f>COUNTA($A$1:A107)</f>
        <v>38</v>
      </c>
      <c r="B108" s="14" t="s">
        <v>332</v>
      </c>
      <c r="C108" s="14" t="s">
        <v>333</v>
      </c>
      <c r="D108" s="14" t="s">
        <v>21</v>
      </c>
      <c r="E108" s="14" t="s">
        <v>334</v>
      </c>
      <c r="F108" s="14" t="s">
        <v>335</v>
      </c>
      <c r="G108" s="14">
        <v>24300</v>
      </c>
      <c r="H108" s="14" t="s">
        <v>336</v>
      </c>
      <c r="I108" s="14" t="s">
        <v>337</v>
      </c>
      <c r="J108" s="14">
        <v>57469110</v>
      </c>
      <c r="K108" s="45" t="s">
        <v>338</v>
      </c>
    </row>
    <row r="109" ht="36" spans="1:11">
      <c r="A109" s="14"/>
      <c r="B109" s="14"/>
      <c r="C109" s="14"/>
      <c r="D109" s="14"/>
      <c r="E109" s="14"/>
      <c r="F109" s="14" t="s">
        <v>339</v>
      </c>
      <c r="G109" s="14">
        <v>200</v>
      </c>
      <c r="H109" s="14" t="s">
        <v>336</v>
      </c>
      <c r="I109" s="14"/>
      <c r="J109" s="14"/>
      <c r="K109" s="45"/>
    </row>
    <row r="110" ht="14.25" spans="1:11">
      <c r="A110" s="14"/>
      <c r="B110" s="14"/>
      <c r="C110" s="14"/>
      <c r="D110" s="14"/>
      <c r="E110" s="14"/>
      <c r="F110" s="14" t="s">
        <v>340</v>
      </c>
      <c r="G110" s="14">
        <v>500</v>
      </c>
      <c r="H110" s="14" t="s">
        <v>336</v>
      </c>
      <c r="I110" s="14"/>
      <c r="J110" s="14"/>
      <c r="K110" s="45"/>
    </row>
    <row r="111" ht="24" spans="1:11">
      <c r="A111" s="14">
        <f>COUNTA($A$1:A110)</f>
        <v>39</v>
      </c>
      <c r="B111" s="14" t="s">
        <v>341</v>
      </c>
      <c r="C111" s="14" t="s">
        <v>342</v>
      </c>
      <c r="D111" s="14" t="s">
        <v>343</v>
      </c>
      <c r="E111" s="14" t="s">
        <v>344</v>
      </c>
      <c r="F111" s="14" t="s">
        <v>345</v>
      </c>
      <c r="G111" s="14">
        <v>3</v>
      </c>
      <c r="H111" s="14" t="s">
        <v>50</v>
      </c>
      <c r="I111" s="14" t="s">
        <v>346</v>
      </c>
      <c r="J111" s="14">
        <v>57786918</v>
      </c>
      <c r="K111" s="45" t="s">
        <v>347</v>
      </c>
    </row>
    <row r="112" ht="36" spans="1:11">
      <c r="A112" s="14"/>
      <c r="B112" s="14"/>
      <c r="C112" s="14"/>
      <c r="D112" s="14"/>
      <c r="E112" s="14"/>
      <c r="F112" s="14" t="s">
        <v>348</v>
      </c>
      <c r="G112" s="14">
        <v>70</v>
      </c>
      <c r="H112" s="14" t="s">
        <v>50</v>
      </c>
      <c r="I112" s="14"/>
      <c r="J112" s="14"/>
      <c r="K112" s="45"/>
    </row>
    <row r="113" ht="36" spans="1:11">
      <c r="A113" s="14"/>
      <c r="B113" s="14"/>
      <c r="C113" s="14"/>
      <c r="D113" s="14"/>
      <c r="E113" s="14"/>
      <c r="F113" s="14" t="s">
        <v>349</v>
      </c>
      <c r="G113" s="14">
        <v>370</v>
      </c>
      <c r="H113" s="14" t="s">
        <v>50</v>
      </c>
      <c r="I113" s="14"/>
      <c r="J113" s="14"/>
      <c r="K113" s="45"/>
    </row>
    <row r="114" ht="36" spans="1:11">
      <c r="A114" s="14"/>
      <c r="B114" s="14"/>
      <c r="C114" s="14"/>
      <c r="D114" s="14"/>
      <c r="E114" s="14"/>
      <c r="F114" s="14" t="s">
        <v>350</v>
      </c>
      <c r="G114" s="14">
        <v>598</v>
      </c>
      <c r="H114" s="14" t="s">
        <v>50</v>
      </c>
      <c r="I114" s="14"/>
      <c r="J114" s="14"/>
      <c r="K114" s="45"/>
    </row>
    <row r="115" ht="36" spans="1:11">
      <c r="A115" s="14"/>
      <c r="B115" s="14"/>
      <c r="C115" s="14"/>
      <c r="D115" s="14"/>
      <c r="E115" s="14"/>
      <c r="F115" s="14" t="s">
        <v>351</v>
      </c>
      <c r="G115" s="14">
        <v>5</v>
      </c>
      <c r="H115" s="14" t="s">
        <v>50</v>
      </c>
      <c r="I115" s="14"/>
      <c r="J115" s="14"/>
      <c r="K115" s="45"/>
    </row>
    <row r="116" s="5" customFormat="1" ht="24" spans="1:11">
      <c r="A116" s="14"/>
      <c r="B116" s="14"/>
      <c r="C116" s="14"/>
      <c r="D116" s="14"/>
      <c r="E116" s="14"/>
      <c r="F116" s="14" t="s">
        <v>352</v>
      </c>
      <c r="G116" s="14">
        <v>250</v>
      </c>
      <c r="H116" s="14" t="s">
        <v>50</v>
      </c>
      <c r="I116" s="14"/>
      <c r="J116" s="14"/>
      <c r="K116" s="45"/>
    </row>
    <row r="117" s="5" customFormat="1" ht="84" spans="1:11">
      <c r="A117" s="14"/>
      <c r="B117" s="14"/>
      <c r="C117" s="14"/>
      <c r="D117" s="14"/>
      <c r="E117" s="14"/>
      <c r="F117" s="14" t="s">
        <v>353</v>
      </c>
      <c r="G117" s="14">
        <v>119</v>
      </c>
      <c r="H117" s="14" t="s">
        <v>50</v>
      </c>
      <c r="I117" s="14"/>
      <c r="J117" s="14"/>
      <c r="K117" s="45"/>
    </row>
    <row r="118" s="5" customFormat="1" ht="48" spans="1:11">
      <c r="A118" s="14"/>
      <c r="B118" s="14"/>
      <c r="C118" s="14"/>
      <c r="D118" s="14"/>
      <c r="E118" s="14"/>
      <c r="F118" s="2" t="s">
        <v>354</v>
      </c>
      <c r="G118" s="14">
        <v>20</v>
      </c>
      <c r="H118" s="14" t="s">
        <v>50</v>
      </c>
      <c r="I118" s="14"/>
      <c r="J118" s="14"/>
      <c r="K118" s="45"/>
    </row>
    <row r="119" s="5" customFormat="1" ht="36" spans="1:11">
      <c r="A119" s="14">
        <f>COUNTA($A$1:A118)</f>
        <v>40</v>
      </c>
      <c r="B119" s="14" t="s">
        <v>355</v>
      </c>
      <c r="C119" s="14" t="s">
        <v>356</v>
      </c>
      <c r="D119" s="14" t="s">
        <v>21</v>
      </c>
      <c r="E119" s="14" t="s">
        <v>357</v>
      </c>
      <c r="F119" s="14" t="s">
        <v>358</v>
      </c>
      <c r="G119" s="14">
        <v>220</v>
      </c>
      <c r="H119" s="12" t="s">
        <v>50</v>
      </c>
      <c r="I119" s="14" t="s">
        <v>359</v>
      </c>
      <c r="J119" s="14">
        <v>50353061</v>
      </c>
      <c r="K119" s="45" t="s">
        <v>360</v>
      </c>
    </row>
    <row r="120" s="5" customFormat="1" ht="12" spans="1:11">
      <c r="A120" s="14"/>
      <c r="B120" s="14"/>
      <c r="C120" s="14"/>
      <c r="D120" s="14"/>
      <c r="E120" s="14"/>
      <c r="F120" s="14" t="s">
        <v>361</v>
      </c>
      <c r="G120" s="14">
        <v>20</v>
      </c>
      <c r="H120" s="12" t="s">
        <v>50</v>
      </c>
      <c r="I120" s="14"/>
      <c r="J120" s="14"/>
      <c r="K120" s="45"/>
    </row>
    <row r="121" s="5" customFormat="1" ht="12" spans="1:11">
      <c r="A121" s="14"/>
      <c r="B121" s="14"/>
      <c r="C121" s="14"/>
      <c r="D121" s="14"/>
      <c r="E121" s="14"/>
      <c r="F121" s="14" t="s">
        <v>362</v>
      </c>
      <c r="G121" s="14">
        <v>1440</v>
      </c>
      <c r="H121" s="12" t="s">
        <v>50</v>
      </c>
      <c r="I121" s="14"/>
      <c r="J121" s="14"/>
      <c r="K121" s="45"/>
    </row>
    <row r="122" s="5" customFormat="1" ht="12" spans="1:11">
      <c r="A122" s="14"/>
      <c r="B122" s="14"/>
      <c r="C122" s="14"/>
      <c r="D122" s="14"/>
      <c r="E122" s="14"/>
      <c r="F122" s="14" t="s">
        <v>363</v>
      </c>
      <c r="G122" s="14">
        <v>720</v>
      </c>
      <c r="H122" s="12" t="s">
        <v>50</v>
      </c>
      <c r="I122" s="14"/>
      <c r="J122" s="14"/>
      <c r="K122" s="45"/>
    </row>
    <row r="123" s="2" customFormat="1" ht="12" spans="1:11">
      <c r="A123" s="12">
        <f>COUNTA($A$1:A122)</f>
        <v>41</v>
      </c>
      <c r="B123" s="12" t="s">
        <v>364</v>
      </c>
      <c r="C123" s="12" t="s">
        <v>365</v>
      </c>
      <c r="D123" s="12" t="s">
        <v>21</v>
      </c>
      <c r="E123" s="12" t="s">
        <v>366</v>
      </c>
      <c r="F123" s="14" t="s">
        <v>367</v>
      </c>
      <c r="G123" s="14">
        <v>600</v>
      </c>
      <c r="H123" s="12" t="s">
        <v>336</v>
      </c>
      <c r="I123" s="12" t="s">
        <v>368</v>
      </c>
      <c r="J123" s="12">
        <v>50330977</v>
      </c>
      <c r="K123" s="23" t="s">
        <v>369</v>
      </c>
    </row>
    <row r="124" s="2" customFormat="1" ht="12" spans="1:11">
      <c r="A124" s="12"/>
      <c r="B124" s="12"/>
      <c r="C124" s="12"/>
      <c r="D124" s="12"/>
      <c r="E124" s="12"/>
      <c r="F124" s="14" t="s">
        <v>370</v>
      </c>
      <c r="G124" s="14">
        <v>600</v>
      </c>
      <c r="H124" s="12" t="s">
        <v>336</v>
      </c>
      <c r="I124" s="12"/>
      <c r="J124" s="12"/>
      <c r="K124" s="23"/>
    </row>
    <row r="125" s="2" customFormat="1" ht="12" spans="1:11">
      <c r="A125" s="12"/>
      <c r="B125" s="12"/>
      <c r="C125" s="12"/>
      <c r="D125" s="12"/>
      <c r="E125" s="12"/>
      <c r="F125" s="14" t="s">
        <v>371</v>
      </c>
      <c r="G125" s="14">
        <v>600</v>
      </c>
      <c r="H125" s="12" t="s">
        <v>336</v>
      </c>
      <c r="I125" s="12"/>
      <c r="J125" s="12"/>
      <c r="K125" s="23"/>
    </row>
    <row r="126" s="2" customFormat="1" ht="12" spans="1:11">
      <c r="A126" s="12"/>
      <c r="B126" s="12"/>
      <c r="C126" s="12"/>
      <c r="D126" s="12"/>
      <c r="E126" s="12"/>
      <c r="F126" s="14" t="s">
        <v>372</v>
      </c>
      <c r="G126" s="14">
        <v>600</v>
      </c>
      <c r="H126" s="12" t="s">
        <v>336</v>
      </c>
      <c r="I126" s="12"/>
      <c r="J126" s="12"/>
      <c r="K126" s="23"/>
    </row>
    <row r="127" s="2" customFormat="1" ht="12" spans="1:11">
      <c r="A127" s="14">
        <f>COUNTA($A$1:A126)</f>
        <v>42</v>
      </c>
      <c r="B127" s="14" t="s">
        <v>373</v>
      </c>
      <c r="C127" s="14" t="s">
        <v>374</v>
      </c>
      <c r="D127" s="14" t="s">
        <v>21</v>
      </c>
      <c r="E127" s="14" t="s">
        <v>375</v>
      </c>
      <c r="F127" s="14" t="s">
        <v>376</v>
      </c>
      <c r="G127" s="14">
        <v>36000</v>
      </c>
      <c r="H127" s="14" t="s">
        <v>50</v>
      </c>
      <c r="I127" s="14" t="s">
        <v>377</v>
      </c>
      <c r="J127" s="14">
        <v>83636692</v>
      </c>
      <c r="K127" s="45" t="s">
        <v>378</v>
      </c>
    </row>
    <row r="128" s="2" customFormat="1" ht="12" spans="1:11">
      <c r="A128" s="14"/>
      <c r="B128" s="14"/>
      <c r="C128" s="14"/>
      <c r="D128" s="14"/>
      <c r="E128" s="14"/>
      <c r="F128" s="14" t="s">
        <v>379</v>
      </c>
      <c r="G128" s="14">
        <v>2000</v>
      </c>
      <c r="H128" s="14" t="s">
        <v>50</v>
      </c>
      <c r="I128" s="14"/>
      <c r="J128" s="14"/>
      <c r="K128" s="45"/>
    </row>
    <row r="129" s="2" customFormat="1" ht="24" spans="1:11">
      <c r="A129" s="12">
        <f>COUNTA($A$1:A128)</f>
        <v>43</v>
      </c>
      <c r="B129" s="12" t="s">
        <v>380</v>
      </c>
      <c r="C129" s="12" t="s">
        <v>381</v>
      </c>
      <c r="D129" s="12" t="s">
        <v>21</v>
      </c>
      <c r="E129" s="12" t="s">
        <v>382</v>
      </c>
      <c r="F129" s="14" t="s">
        <v>383</v>
      </c>
      <c r="G129" s="14">
        <v>96000</v>
      </c>
      <c r="H129" s="12" t="s">
        <v>50</v>
      </c>
      <c r="I129" s="12" t="s">
        <v>377</v>
      </c>
      <c r="J129" s="12">
        <v>83636692</v>
      </c>
      <c r="K129" s="23" t="s">
        <v>384</v>
      </c>
    </row>
    <row r="130" s="2" customFormat="1" ht="48" spans="1:11">
      <c r="A130" s="12">
        <f>COUNTA($A$1:A129)</f>
        <v>44</v>
      </c>
      <c r="B130" s="12" t="s">
        <v>385</v>
      </c>
      <c r="C130" s="12" t="s">
        <v>386</v>
      </c>
      <c r="D130" s="12" t="s">
        <v>21</v>
      </c>
      <c r="E130" s="12" t="s">
        <v>387</v>
      </c>
      <c r="F130" s="14" t="s">
        <v>388</v>
      </c>
      <c r="G130" s="14">
        <v>30000</v>
      </c>
      <c r="H130" s="12" t="s">
        <v>121</v>
      </c>
      <c r="I130" s="12" t="s">
        <v>389</v>
      </c>
      <c r="J130" s="12" t="s">
        <v>390</v>
      </c>
      <c r="K130" s="23" t="s">
        <v>391</v>
      </c>
    </row>
    <row r="131" ht="36" spans="1:11">
      <c r="A131" s="12">
        <f>COUNTA($A$1:A130)</f>
        <v>45</v>
      </c>
      <c r="B131" s="12" t="s">
        <v>392</v>
      </c>
      <c r="C131" s="12" t="s">
        <v>393</v>
      </c>
      <c r="D131" s="12" t="s">
        <v>21</v>
      </c>
      <c r="E131" s="12" t="s">
        <v>394</v>
      </c>
      <c r="F131" s="14" t="s">
        <v>395</v>
      </c>
      <c r="G131" s="14">
        <v>7000</v>
      </c>
      <c r="H131" s="12" t="s">
        <v>336</v>
      </c>
      <c r="I131" s="12" t="s">
        <v>396</v>
      </c>
      <c r="J131" s="12">
        <v>55281588</v>
      </c>
      <c r="K131" s="23" t="s">
        <v>397</v>
      </c>
    </row>
    <row r="132" s="2" customFormat="1" ht="24" spans="1:11">
      <c r="A132" s="12">
        <f>COUNTA($A$1:A131)</f>
        <v>46</v>
      </c>
      <c r="B132" s="12" t="s">
        <v>398</v>
      </c>
      <c r="C132" s="12" t="s">
        <v>399</v>
      </c>
      <c r="D132" s="12" t="s">
        <v>21</v>
      </c>
      <c r="E132" s="12" t="s">
        <v>400</v>
      </c>
      <c r="F132" s="14" t="s">
        <v>401</v>
      </c>
      <c r="G132" s="14">
        <v>25000</v>
      </c>
      <c r="H132" s="12" t="s">
        <v>50</v>
      </c>
      <c r="I132" s="12" t="s">
        <v>402</v>
      </c>
      <c r="J132" s="12">
        <v>57688718</v>
      </c>
      <c r="K132" s="23" t="s">
        <v>403</v>
      </c>
    </row>
    <row r="133" s="2" customFormat="1" ht="24" spans="1:11">
      <c r="A133" s="12">
        <f>COUNTA($A$1:A132)</f>
        <v>47</v>
      </c>
      <c r="B133" s="12" t="s">
        <v>404</v>
      </c>
      <c r="C133" s="12" t="s">
        <v>405</v>
      </c>
      <c r="D133" s="12" t="s">
        <v>13</v>
      </c>
      <c r="E133" s="12" t="s">
        <v>406</v>
      </c>
      <c r="F133" s="12" t="s">
        <v>127</v>
      </c>
      <c r="G133" s="12">
        <v>15000</v>
      </c>
      <c r="H133" s="12" t="s">
        <v>69</v>
      </c>
      <c r="I133" s="12" t="s">
        <v>407</v>
      </c>
      <c r="J133" s="12">
        <v>57932485</v>
      </c>
      <c r="K133" s="12" t="s">
        <v>71</v>
      </c>
    </row>
    <row r="134" s="2" customFormat="1" ht="24" spans="1:11">
      <c r="A134" s="12">
        <f>COUNTA($A$1:A133)</f>
        <v>48</v>
      </c>
      <c r="B134" s="12" t="s">
        <v>408</v>
      </c>
      <c r="C134" s="12" t="s">
        <v>409</v>
      </c>
      <c r="D134" s="12" t="s">
        <v>21</v>
      </c>
      <c r="E134" s="12" t="s">
        <v>410</v>
      </c>
      <c r="F134" s="12" t="s">
        <v>411</v>
      </c>
      <c r="G134" s="12">
        <v>5000</v>
      </c>
      <c r="H134" s="12" t="s">
        <v>50</v>
      </c>
      <c r="I134" s="12" t="s">
        <v>412</v>
      </c>
      <c r="J134" s="12">
        <v>55139618</v>
      </c>
      <c r="K134" s="12" t="s">
        <v>413</v>
      </c>
    </row>
    <row r="135" s="6" customFormat="1" ht="156" spans="1:11">
      <c r="A135" s="12">
        <f>COUNTA($A$1:A134)</f>
        <v>49</v>
      </c>
      <c r="B135" s="12" t="s">
        <v>414</v>
      </c>
      <c r="C135" s="12" t="s">
        <v>415</v>
      </c>
      <c r="D135" s="12" t="s">
        <v>343</v>
      </c>
      <c r="E135" s="12" t="s">
        <v>416</v>
      </c>
      <c r="F135" s="12" t="s">
        <v>417</v>
      </c>
      <c r="G135" s="12">
        <v>5000</v>
      </c>
      <c r="H135" s="12" t="s">
        <v>69</v>
      </c>
      <c r="I135" s="12" t="s">
        <v>418</v>
      </c>
      <c r="J135" s="12">
        <v>57889576</v>
      </c>
      <c r="K135" s="12" t="s">
        <v>419</v>
      </c>
    </row>
    <row r="136" s="6" customFormat="1" ht="12" spans="1:11">
      <c r="A136" s="12">
        <f>COUNTA($A$1:A135)</f>
        <v>50</v>
      </c>
      <c r="B136" s="14" t="s">
        <v>420</v>
      </c>
      <c r="C136" s="14" t="s">
        <v>421</v>
      </c>
      <c r="D136" s="14" t="s">
        <v>21</v>
      </c>
      <c r="E136" s="14" t="s">
        <v>422</v>
      </c>
      <c r="F136" s="14" t="s">
        <v>423</v>
      </c>
      <c r="G136" s="14">
        <v>12000</v>
      </c>
      <c r="H136" s="14" t="s">
        <v>50</v>
      </c>
      <c r="I136" s="14" t="s">
        <v>424</v>
      </c>
      <c r="J136" s="14">
        <v>57449778</v>
      </c>
      <c r="K136" s="45" t="s">
        <v>403</v>
      </c>
    </row>
    <row r="137" s="6" customFormat="1" ht="12" spans="1:11">
      <c r="A137" s="12"/>
      <c r="B137" s="14"/>
      <c r="C137" s="14"/>
      <c r="D137" s="14"/>
      <c r="E137" s="14"/>
      <c r="F137" s="14" t="s">
        <v>425</v>
      </c>
      <c r="G137" s="14">
        <v>9534</v>
      </c>
      <c r="H137" s="14" t="s">
        <v>50</v>
      </c>
      <c r="I137" s="14"/>
      <c r="J137" s="14"/>
      <c r="K137" s="45"/>
    </row>
    <row r="138" s="6" customFormat="1" ht="84" spans="1:11">
      <c r="A138" s="12">
        <f>COUNTA($A$1:A137)</f>
        <v>51</v>
      </c>
      <c r="B138" s="12" t="s">
        <v>426</v>
      </c>
      <c r="C138" s="12" t="s">
        <v>427</v>
      </c>
      <c r="D138" s="12" t="s">
        <v>13</v>
      </c>
      <c r="E138" s="12" t="s">
        <v>428</v>
      </c>
      <c r="F138" s="12" t="s">
        <v>429</v>
      </c>
      <c r="G138" s="12">
        <v>18000</v>
      </c>
      <c r="H138" s="12" t="s">
        <v>16</v>
      </c>
      <c r="I138" s="12" t="s">
        <v>430</v>
      </c>
      <c r="J138" s="12">
        <v>57460996</v>
      </c>
      <c r="K138" s="12" t="s">
        <v>231</v>
      </c>
    </row>
    <row r="139" s="2" customFormat="1" ht="12" spans="1:11">
      <c r="A139" s="16">
        <f>COUNTA($A$1:A138)</f>
        <v>52</v>
      </c>
      <c r="B139" s="16" t="s">
        <v>431</v>
      </c>
      <c r="C139" s="16" t="s">
        <v>432</v>
      </c>
      <c r="D139" s="16" t="s">
        <v>21</v>
      </c>
      <c r="E139" s="16" t="s">
        <v>433</v>
      </c>
      <c r="F139" s="12" t="s">
        <v>434</v>
      </c>
      <c r="G139" s="12">
        <v>5000</v>
      </c>
      <c r="H139" s="12" t="s">
        <v>50</v>
      </c>
      <c r="I139" s="16" t="s">
        <v>435</v>
      </c>
      <c r="J139" s="16">
        <v>56780988</v>
      </c>
      <c r="K139" s="16" t="s">
        <v>436</v>
      </c>
    </row>
    <row r="140" s="2" customFormat="1" ht="24" spans="1:11">
      <c r="A140" s="16"/>
      <c r="B140" s="16"/>
      <c r="C140" s="16"/>
      <c r="D140" s="16"/>
      <c r="E140" s="16"/>
      <c r="F140" s="12" t="s">
        <v>437</v>
      </c>
      <c r="G140" s="12">
        <v>25000</v>
      </c>
      <c r="H140" s="12" t="s">
        <v>50</v>
      </c>
      <c r="I140" s="16"/>
      <c r="J140" s="16"/>
      <c r="K140" s="16"/>
    </row>
    <row r="141" s="2" customFormat="1" ht="12" spans="1:11">
      <c r="A141" s="15"/>
      <c r="B141" s="15"/>
      <c r="C141" s="15"/>
      <c r="D141" s="15"/>
      <c r="E141" s="15"/>
      <c r="F141" s="12" t="s">
        <v>438</v>
      </c>
      <c r="G141" s="12">
        <v>2000</v>
      </c>
      <c r="H141" s="12" t="s">
        <v>50</v>
      </c>
      <c r="I141" s="15"/>
      <c r="J141" s="15"/>
      <c r="K141" s="15"/>
    </row>
    <row r="142" s="2" customFormat="1" ht="12" spans="1:11">
      <c r="A142" s="16">
        <f>COUNTA($A$1:A141)</f>
        <v>53</v>
      </c>
      <c r="B142" s="16" t="s">
        <v>439</v>
      </c>
      <c r="C142" s="16" t="s">
        <v>440</v>
      </c>
      <c r="D142" s="16" t="s">
        <v>21</v>
      </c>
      <c r="E142" s="16" t="s">
        <v>441</v>
      </c>
      <c r="F142" s="12" t="s">
        <v>442</v>
      </c>
      <c r="G142" s="12">
        <v>20000</v>
      </c>
      <c r="H142" s="16" t="s">
        <v>50</v>
      </c>
      <c r="I142" s="16" t="s">
        <v>443</v>
      </c>
      <c r="J142" s="16">
        <v>57358883</v>
      </c>
      <c r="K142" s="16" t="s">
        <v>444</v>
      </c>
    </row>
    <row r="143" s="2" customFormat="1" ht="12" spans="1:11">
      <c r="A143" s="15"/>
      <c r="B143" s="15"/>
      <c r="C143" s="15"/>
      <c r="D143" s="15"/>
      <c r="E143" s="15"/>
      <c r="F143" s="12" t="s">
        <v>445</v>
      </c>
      <c r="G143" s="12">
        <v>2000</v>
      </c>
      <c r="H143" s="15"/>
      <c r="I143" s="15"/>
      <c r="J143" s="15"/>
      <c r="K143" s="15"/>
    </row>
    <row r="144" s="2" customFormat="1" ht="96" spans="1:11">
      <c r="A144" s="12">
        <f>COUNTA($A$1:A143)</f>
        <v>54</v>
      </c>
      <c r="B144" s="15" t="s">
        <v>446</v>
      </c>
      <c r="C144" s="15" t="s">
        <v>447</v>
      </c>
      <c r="D144" s="15" t="s">
        <v>21</v>
      </c>
      <c r="E144" s="15" t="s">
        <v>448</v>
      </c>
      <c r="F144" s="12" t="s">
        <v>449</v>
      </c>
      <c r="G144" s="12">
        <v>5000</v>
      </c>
      <c r="H144" s="15" t="s">
        <v>69</v>
      </c>
      <c r="I144" s="15" t="s">
        <v>450</v>
      </c>
      <c r="J144" s="15">
        <v>50320690</v>
      </c>
      <c r="K144" s="15" t="s">
        <v>451</v>
      </c>
    </row>
    <row r="145" ht="14.25" spans="1:11">
      <c r="A145" s="12">
        <f>COUNTA($A$1:A144)</f>
        <v>55</v>
      </c>
      <c r="B145" s="12" t="s">
        <v>452</v>
      </c>
      <c r="C145" s="12" t="s">
        <v>453</v>
      </c>
      <c r="D145" s="12" t="s">
        <v>21</v>
      </c>
      <c r="E145" s="12" t="s">
        <v>454</v>
      </c>
      <c r="F145" s="14" t="s">
        <v>455</v>
      </c>
      <c r="G145" s="14">
        <v>26000</v>
      </c>
      <c r="H145" s="12" t="s">
        <v>50</v>
      </c>
      <c r="I145" s="12" t="s">
        <v>456</v>
      </c>
      <c r="J145" s="12">
        <v>63007008</v>
      </c>
      <c r="K145" s="23" t="s">
        <v>457</v>
      </c>
    </row>
    <row r="146" ht="14.25" spans="1:11">
      <c r="A146" s="12"/>
      <c r="B146" s="12"/>
      <c r="C146" s="12"/>
      <c r="D146" s="12"/>
      <c r="E146" s="12"/>
      <c r="F146" s="14" t="s">
        <v>458</v>
      </c>
      <c r="G146" s="14">
        <v>4000</v>
      </c>
      <c r="H146" s="12" t="s">
        <v>50</v>
      </c>
      <c r="I146" s="12"/>
      <c r="J146" s="12"/>
      <c r="K146" s="23"/>
    </row>
    <row r="147" ht="24" spans="1:11">
      <c r="A147" s="14">
        <f>COUNTA($A$1:A146)</f>
        <v>56</v>
      </c>
      <c r="B147" s="14" t="s">
        <v>459</v>
      </c>
      <c r="C147" s="14" t="s">
        <v>460</v>
      </c>
      <c r="D147" s="14" t="s">
        <v>21</v>
      </c>
      <c r="E147" s="14" t="s">
        <v>461</v>
      </c>
      <c r="F147" s="14" t="s">
        <v>462</v>
      </c>
      <c r="G147" s="14">
        <v>20000</v>
      </c>
      <c r="H147" s="14" t="s">
        <v>50</v>
      </c>
      <c r="I147" s="14" t="s">
        <v>463</v>
      </c>
      <c r="J147" s="14">
        <v>63610950</v>
      </c>
      <c r="K147" s="45" t="s">
        <v>464</v>
      </c>
    </row>
    <row r="148" ht="24" spans="1:11">
      <c r="A148" s="14"/>
      <c r="B148" s="14"/>
      <c r="C148" s="14"/>
      <c r="D148" s="14"/>
      <c r="E148" s="14"/>
      <c r="F148" s="46" t="s">
        <v>465</v>
      </c>
      <c r="G148" s="14">
        <v>2000</v>
      </c>
      <c r="H148" s="14" t="s">
        <v>50</v>
      </c>
      <c r="I148" s="14"/>
      <c r="J148" s="14"/>
      <c r="K148" s="45"/>
    </row>
    <row r="149" ht="24" spans="1:11">
      <c r="A149" s="14">
        <f>COUNTA($A$1:A148)</f>
        <v>57</v>
      </c>
      <c r="B149" s="14" t="s">
        <v>466</v>
      </c>
      <c r="C149" s="14" t="s">
        <v>467</v>
      </c>
      <c r="D149" s="14" t="s">
        <v>21</v>
      </c>
      <c r="E149" s="14" t="s">
        <v>468</v>
      </c>
      <c r="F149" s="14" t="s">
        <v>469</v>
      </c>
      <c r="G149" s="14">
        <v>240000</v>
      </c>
      <c r="H149" s="14" t="s">
        <v>336</v>
      </c>
      <c r="I149" s="14" t="s">
        <v>470</v>
      </c>
      <c r="J149" s="14">
        <v>63061868</v>
      </c>
      <c r="K149" s="45" t="s">
        <v>471</v>
      </c>
    </row>
    <row r="150" s="2" customFormat="1" ht="132" spans="1:11">
      <c r="A150" s="14"/>
      <c r="B150" s="14"/>
      <c r="C150" s="14"/>
      <c r="D150" s="14"/>
      <c r="E150" s="14"/>
      <c r="F150" s="14" t="s">
        <v>472</v>
      </c>
      <c r="G150" s="14">
        <v>20000</v>
      </c>
      <c r="H150" s="14" t="s">
        <v>41</v>
      </c>
      <c r="I150" s="14"/>
      <c r="J150" s="14"/>
      <c r="K150" s="45"/>
    </row>
    <row r="151" s="2" customFormat="1" ht="84" spans="1:11">
      <c r="A151" s="14"/>
      <c r="B151" s="14"/>
      <c r="C151" s="14"/>
      <c r="D151" s="14"/>
      <c r="E151" s="14"/>
      <c r="F151" s="14" t="s">
        <v>473</v>
      </c>
      <c r="G151" s="14">
        <v>9000</v>
      </c>
      <c r="H151" s="14" t="s">
        <v>16</v>
      </c>
      <c r="I151" s="14"/>
      <c r="J151" s="14"/>
      <c r="K151" s="45"/>
    </row>
    <row r="152" s="7" customFormat="1" ht="240" spans="1:11">
      <c r="A152" s="14">
        <f>COUNTA($A$1:A151)</f>
        <v>58</v>
      </c>
      <c r="B152" s="14" t="s">
        <v>474</v>
      </c>
      <c r="C152" s="14" t="s">
        <v>475</v>
      </c>
      <c r="D152" s="14" t="s">
        <v>13</v>
      </c>
      <c r="E152" s="14" t="s">
        <v>476</v>
      </c>
      <c r="F152" s="14" t="s">
        <v>477</v>
      </c>
      <c r="G152" s="14">
        <v>28500</v>
      </c>
      <c r="H152" s="14" t="s">
        <v>16</v>
      </c>
      <c r="I152" s="14" t="s">
        <v>478</v>
      </c>
      <c r="J152" s="14">
        <v>63401666</v>
      </c>
      <c r="K152" s="45" t="s">
        <v>479</v>
      </c>
    </row>
    <row r="153" s="6" customFormat="1" ht="24" spans="1:11">
      <c r="A153" s="14"/>
      <c r="B153" s="14"/>
      <c r="C153" s="14" t="s">
        <v>480</v>
      </c>
      <c r="D153" s="14" t="s">
        <v>481</v>
      </c>
      <c r="E153" s="14" t="s">
        <v>482</v>
      </c>
      <c r="F153" s="14" t="s">
        <v>483</v>
      </c>
      <c r="G153" s="14">
        <v>1500</v>
      </c>
      <c r="H153" s="14" t="s">
        <v>23</v>
      </c>
      <c r="I153" s="14" t="s">
        <v>478</v>
      </c>
      <c r="J153" s="14"/>
      <c r="K153" s="45" t="s">
        <v>484</v>
      </c>
    </row>
    <row r="154" ht="264" spans="1:11">
      <c r="A154" s="12">
        <f>COUNTA($A$1:A153)</f>
        <v>59</v>
      </c>
      <c r="B154" s="12" t="s">
        <v>485</v>
      </c>
      <c r="C154" s="12" t="s">
        <v>486</v>
      </c>
      <c r="D154" s="12" t="s">
        <v>21</v>
      </c>
      <c r="E154" s="12" t="s">
        <v>487</v>
      </c>
      <c r="F154" s="12" t="s">
        <v>488</v>
      </c>
      <c r="G154" s="12">
        <v>5000</v>
      </c>
      <c r="H154" s="12" t="s">
        <v>69</v>
      </c>
      <c r="I154" s="12" t="s">
        <v>489</v>
      </c>
      <c r="J154" s="12">
        <v>63693957</v>
      </c>
      <c r="K154" s="12" t="s">
        <v>490</v>
      </c>
    </row>
    <row r="155" s="2" customFormat="1" ht="24" spans="1:11">
      <c r="A155" s="12">
        <f>COUNTA($A$1:A154)</f>
        <v>60</v>
      </c>
      <c r="B155" s="12" t="s">
        <v>491</v>
      </c>
      <c r="C155" s="12" t="s">
        <v>492</v>
      </c>
      <c r="D155" s="12" t="s">
        <v>21</v>
      </c>
      <c r="E155" s="12" t="s">
        <v>493</v>
      </c>
      <c r="F155" s="14" t="s">
        <v>494</v>
      </c>
      <c r="G155" s="14">
        <v>3000</v>
      </c>
      <c r="H155" s="12" t="s">
        <v>50</v>
      </c>
      <c r="I155" s="12" t="s">
        <v>495</v>
      </c>
      <c r="J155" s="12">
        <v>63985289</v>
      </c>
      <c r="K155" s="23" t="s">
        <v>292</v>
      </c>
    </row>
    <row r="156" s="2" customFormat="1" ht="24" spans="1:11">
      <c r="A156" s="12">
        <f>COUNTA($A$1:A155)</f>
        <v>61</v>
      </c>
      <c r="B156" s="12" t="s">
        <v>496</v>
      </c>
      <c r="C156" s="12" t="s">
        <v>497</v>
      </c>
      <c r="D156" s="12" t="s">
        <v>21</v>
      </c>
      <c r="E156" s="12" t="s">
        <v>498</v>
      </c>
      <c r="F156" s="27" t="s">
        <v>494</v>
      </c>
      <c r="G156" s="27">
        <v>3000</v>
      </c>
      <c r="H156" s="12" t="s">
        <v>50</v>
      </c>
      <c r="I156" s="12" t="s">
        <v>499</v>
      </c>
      <c r="J156" s="12">
        <v>63269228</v>
      </c>
      <c r="K156" s="23" t="s">
        <v>500</v>
      </c>
    </row>
    <row r="157" s="2" customFormat="1" ht="24" spans="1:11">
      <c r="A157" s="13">
        <f>COUNTA($A$1:A156)</f>
        <v>62</v>
      </c>
      <c r="B157" s="13" t="s">
        <v>501</v>
      </c>
      <c r="C157" s="12" t="s">
        <v>502</v>
      </c>
      <c r="D157" s="12" t="s">
        <v>21</v>
      </c>
      <c r="E157" s="13" t="s">
        <v>503</v>
      </c>
      <c r="F157" s="27" t="s">
        <v>216</v>
      </c>
      <c r="G157" s="27">
        <v>8000</v>
      </c>
      <c r="H157" s="13" t="s">
        <v>69</v>
      </c>
      <c r="I157" s="13" t="s">
        <v>504</v>
      </c>
      <c r="J157" s="13">
        <v>63658218</v>
      </c>
      <c r="K157" s="12" t="s">
        <v>505</v>
      </c>
    </row>
    <row r="158" s="2" customFormat="1" ht="24" spans="1:11">
      <c r="A158" s="15"/>
      <c r="B158" s="15"/>
      <c r="C158" s="12" t="s">
        <v>506</v>
      </c>
      <c r="D158" s="12" t="s">
        <v>13</v>
      </c>
      <c r="E158" s="15"/>
      <c r="F158" s="27" t="s">
        <v>127</v>
      </c>
      <c r="G158" s="27">
        <v>20000</v>
      </c>
      <c r="H158" s="15"/>
      <c r="I158" s="15"/>
      <c r="J158" s="15"/>
      <c r="K158" s="12" t="s">
        <v>129</v>
      </c>
    </row>
    <row r="159" s="2" customFormat="1" ht="24" spans="1:11">
      <c r="A159" s="16">
        <f>COUNTA($A$1:A158)</f>
        <v>63</v>
      </c>
      <c r="B159" s="16" t="s">
        <v>507</v>
      </c>
      <c r="C159" s="16" t="s">
        <v>508</v>
      </c>
      <c r="D159" s="16" t="s">
        <v>481</v>
      </c>
      <c r="E159" s="16" t="s">
        <v>509</v>
      </c>
      <c r="F159" s="27" t="s">
        <v>216</v>
      </c>
      <c r="G159" s="27">
        <v>9000</v>
      </c>
      <c r="H159" s="15" t="s">
        <v>69</v>
      </c>
      <c r="I159" s="16" t="s">
        <v>510</v>
      </c>
      <c r="J159" s="16">
        <v>63951588</v>
      </c>
      <c r="K159" s="16" t="s">
        <v>511</v>
      </c>
    </row>
    <row r="160" s="2" customFormat="1" ht="12" spans="1:11">
      <c r="A160" s="16"/>
      <c r="B160" s="16"/>
      <c r="C160" s="16"/>
      <c r="D160" s="16"/>
      <c r="E160" s="16"/>
      <c r="F160" s="27" t="s">
        <v>512</v>
      </c>
      <c r="G160" s="27">
        <v>5000</v>
      </c>
      <c r="H160" s="15" t="s">
        <v>258</v>
      </c>
      <c r="I160" s="16"/>
      <c r="J160" s="16"/>
      <c r="K160" s="16"/>
    </row>
    <row r="161" s="2" customFormat="1" ht="12" spans="1:11">
      <c r="A161" s="15"/>
      <c r="B161" s="15"/>
      <c r="C161" s="15"/>
      <c r="D161" s="15"/>
      <c r="E161" s="15"/>
      <c r="F161" s="27" t="s">
        <v>513</v>
      </c>
      <c r="G161" s="27">
        <v>8000</v>
      </c>
      <c r="H161" s="15" t="s">
        <v>258</v>
      </c>
      <c r="I161" s="15"/>
      <c r="J161" s="15"/>
      <c r="K161" s="15"/>
    </row>
    <row r="162" s="2" customFormat="1" ht="48" spans="1:11">
      <c r="A162" s="15">
        <f>COUNTA($A$1:A161)</f>
        <v>64</v>
      </c>
      <c r="B162" s="15" t="s">
        <v>514</v>
      </c>
      <c r="C162" s="15" t="s">
        <v>515</v>
      </c>
      <c r="D162" s="15" t="s">
        <v>481</v>
      </c>
      <c r="E162" s="15" t="s">
        <v>516</v>
      </c>
      <c r="F162" s="27" t="s">
        <v>517</v>
      </c>
      <c r="G162" s="27">
        <v>50000</v>
      </c>
      <c r="H162" s="15" t="s">
        <v>121</v>
      </c>
      <c r="I162" s="15" t="s">
        <v>518</v>
      </c>
      <c r="J162" s="15">
        <v>63729566</v>
      </c>
      <c r="K162" s="15" t="s">
        <v>511</v>
      </c>
    </row>
    <row r="163" s="2" customFormat="1" ht="156" spans="1:11">
      <c r="A163" s="12">
        <f>COUNTA($A$1:A162)</f>
        <v>65</v>
      </c>
      <c r="B163" s="12" t="s">
        <v>519</v>
      </c>
      <c r="C163" s="12" t="s">
        <v>520</v>
      </c>
      <c r="D163" s="12" t="s">
        <v>13</v>
      </c>
      <c r="E163" s="12" t="s">
        <v>521</v>
      </c>
      <c r="F163" s="14" t="s">
        <v>522</v>
      </c>
      <c r="G163" s="14">
        <v>20000</v>
      </c>
      <c r="H163" s="12" t="s">
        <v>16</v>
      </c>
      <c r="I163" s="12" t="s">
        <v>523</v>
      </c>
      <c r="J163" s="12" t="s">
        <v>524</v>
      </c>
      <c r="K163" s="23" t="s">
        <v>525</v>
      </c>
    </row>
    <row r="164" ht="72" spans="1:11">
      <c r="A164" s="12">
        <f>COUNTA($A$1:A163)</f>
        <v>66</v>
      </c>
      <c r="B164" s="12" t="s">
        <v>526</v>
      </c>
      <c r="C164" s="12" t="s">
        <v>527</v>
      </c>
      <c r="D164" s="12" t="s">
        <v>21</v>
      </c>
      <c r="E164" s="12" t="s">
        <v>528</v>
      </c>
      <c r="F164" s="14" t="s">
        <v>529</v>
      </c>
      <c r="G164" s="14">
        <v>13600</v>
      </c>
      <c r="H164" s="12" t="s">
        <v>41</v>
      </c>
      <c r="I164" s="12" t="s">
        <v>530</v>
      </c>
      <c r="J164" s="12">
        <v>66980725</v>
      </c>
      <c r="K164" s="23" t="s">
        <v>531</v>
      </c>
    </row>
    <row r="165" s="2" customFormat="1" ht="24" spans="1:11">
      <c r="A165" s="12">
        <f>COUNTA($A$1:A164)</f>
        <v>67</v>
      </c>
      <c r="B165" s="12" t="s">
        <v>532</v>
      </c>
      <c r="C165" s="12" t="s">
        <v>533</v>
      </c>
      <c r="D165" s="12" t="s">
        <v>21</v>
      </c>
      <c r="E165" s="12" t="s">
        <v>534</v>
      </c>
      <c r="F165" s="14" t="s">
        <v>535</v>
      </c>
      <c r="G165" s="14">
        <v>3000</v>
      </c>
      <c r="H165" s="12" t="s">
        <v>50</v>
      </c>
      <c r="I165" s="12" t="s">
        <v>536</v>
      </c>
      <c r="J165" s="12">
        <v>66381519</v>
      </c>
      <c r="K165" s="23" t="s">
        <v>537</v>
      </c>
    </row>
    <row r="166" s="2" customFormat="1" ht="252" spans="1:11">
      <c r="A166" s="13">
        <f>COUNTA($A$1:A165)</f>
        <v>68</v>
      </c>
      <c r="B166" s="13" t="s">
        <v>538</v>
      </c>
      <c r="C166" s="13" t="s">
        <v>539</v>
      </c>
      <c r="D166" s="13" t="s">
        <v>21</v>
      </c>
      <c r="E166" s="13" t="s">
        <v>540</v>
      </c>
      <c r="F166" s="14" t="s">
        <v>541</v>
      </c>
      <c r="G166" s="14">
        <v>20000</v>
      </c>
      <c r="H166" s="13" t="s">
        <v>91</v>
      </c>
      <c r="I166" s="13" t="s">
        <v>542</v>
      </c>
      <c r="J166" s="13">
        <v>68079098</v>
      </c>
      <c r="K166" s="13" t="s">
        <v>543</v>
      </c>
    </row>
    <row r="167" s="2" customFormat="1" ht="24" spans="1:11">
      <c r="A167" s="16"/>
      <c r="B167" s="16"/>
      <c r="C167" s="16"/>
      <c r="D167" s="16"/>
      <c r="E167" s="16"/>
      <c r="F167" s="14" t="s">
        <v>544</v>
      </c>
      <c r="G167" s="14">
        <v>10400</v>
      </c>
      <c r="H167" s="16"/>
      <c r="I167" s="16"/>
      <c r="J167" s="16"/>
      <c r="K167" s="16"/>
    </row>
    <row r="168" s="2" customFormat="1" ht="96" spans="1:11">
      <c r="A168" s="15"/>
      <c r="B168" s="15"/>
      <c r="C168" s="15"/>
      <c r="D168" s="15"/>
      <c r="E168" s="15"/>
      <c r="F168" s="14" t="s">
        <v>545</v>
      </c>
      <c r="G168" s="14">
        <v>20000</v>
      </c>
      <c r="H168" s="15"/>
      <c r="I168" s="15"/>
      <c r="J168" s="15"/>
      <c r="K168" s="15"/>
    </row>
    <row r="169" ht="24" spans="1:11">
      <c r="A169" s="12">
        <f>COUNTA($A$1:A168)</f>
        <v>69</v>
      </c>
      <c r="B169" s="12" t="s">
        <v>546</v>
      </c>
      <c r="C169" s="12" t="s">
        <v>547</v>
      </c>
      <c r="D169" s="12" t="s">
        <v>21</v>
      </c>
      <c r="E169" s="12" t="s">
        <v>548</v>
      </c>
      <c r="F169" s="12" t="s">
        <v>549</v>
      </c>
      <c r="G169" s="12">
        <v>20300</v>
      </c>
      <c r="H169" s="12" t="s">
        <v>26</v>
      </c>
      <c r="I169" s="12" t="s">
        <v>550</v>
      </c>
      <c r="J169" s="12" t="s">
        <v>551</v>
      </c>
      <c r="K169" s="23" t="s">
        <v>292</v>
      </c>
    </row>
    <row r="170" ht="144" spans="1:11">
      <c r="A170" s="12">
        <f>COUNTA($A$1:A169)</f>
        <v>70</v>
      </c>
      <c r="B170" s="12" t="s">
        <v>552</v>
      </c>
      <c r="C170" s="12" t="s">
        <v>553</v>
      </c>
      <c r="D170" s="12" t="s">
        <v>21</v>
      </c>
      <c r="E170" s="12" t="s">
        <v>554</v>
      </c>
      <c r="F170" s="12" t="s">
        <v>555</v>
      </c>
      <c r="G170" s="12">
        <v>14000</v>
      </c>
      <c r="H170" s="12" t="s">
        <v>98</v>
      </c>
      <c r="I170" s="12" t="s">
        <v>556</v>
      </c>
      <c r="J170" s="47">
        <v>66576271</v>
      </c>
      <c r="K170" s="23" t="s">
        <v>557</v>
      </c>
    </row>
    <row r="171" ht="24" spans="1:11">
      <c r="A171" s="13">
        <f>COUNTA($A$1:A170)</f>
        <v>71</v>
      </c>
      <c r="B171" s="13" t="s">
        <v>558</v>
      </c>
      <c r="C171" s="13" t="s">
        <v>559</v>
      </c>
      <c r="D171" s="13" t="s">
        <v>21</v>
      </c>
      <c r="E171" s="13" t="s">
        <v>560</v>
      </c>
      <c r="F171" s="12" t="s">
        <v>182</v>
      </c>
      <c r="G171" s="12">
        <v>10000</v>
      </c>
      <c r="H171" s="12" t="s">
        <v>91</v>
      </c>
      <c r="I171" s="13" t="s">
        <v>561</v>
      </c>
      <c r="J171" s="48">
        <v>65693600</v>
      </c>
      <c r="K171" s="13" t="s">
        <v>562</v>
      </c>
    </row>
    <row r="172" ht="24" spans="1:11">
      <c r="A172" s="16"/>
      <c r="B172" s="16"/>
      <c r="C172" s="16"/>
      <c r="D172" s="16"/>
      <c r="E172" s="16"/>
      <c r="F172" s="12" t="s">
        <v>563</v>
      </c>
      <c r="G172" s="12">
        <v>2000</v>
      </c>
      <c r="H172" s="12" t="s">
        <v>50</v>
      </c>
      <c r="I172" s="16"/>
      <c r="J172" s="49"/>
      <c r="K172" s="16"/>
    </row>
    <row r="173" ht="36" spans="1:11">
      <c r="A173" s="16"/>
      <c r="B173" s="16"/>
      <c r="C173" s="16"/>
      <c r="D173" s="16"/>
      <c r="E173" s="16"/>
      <c r="F173" s="12" t="s">
        <v>564</v>
      </c>
      <c r="G173" s="12">
        <v>9000</v>
      </c>
      <c r="H173" s="12" t="s">
        <v>50</v>
      </c>
      <c r="I173" s="16"/>
      <c r="J173" s="49"/>
      <c r="K173" s="16"/>
    </row>
    <row r="174" ht="60" spans="1:11">
      <c r="A174" s="15"/>
      <c r="B174" s="15"/>
      <c r="C174" s="15"/>
      <c r="D174" s="15"/>
      <c r="E174" s="15"/>
      <c r="F174" s="12" t="s">
        <v>565</v>
      </c>
      <c r="G174" s="12">
        <v>6800</v>
      </c>
      <c r="H174" s="12" t="s">
        <v>50</v>
      </c>
      <c r="I174" s="15"/>
      <c r="J174" s="50"/>
      <c r="K174" s="15"/>
    </row>
    <row r="175" ht="96" spans="1:11">
      <c r="A175" s="16">
        <f>COUNTA($A$1:A174)</f>
        <v>72</v>
      </c>
      <c r="B175" s="16" t="s">
        <v>566</v>
      </c>
      <c r="C175" s="15" t="s">
        <v>567</v>
      </c>
      <c r="D175" s="15" t="s">
        <v>21</v>
      </c>
      <c r="E175" s="16" t="s">
        <v>568</v>
      </c>
      <c r="F175" s="12" t="s">
        <v>569</v>
      </c>
      <c r="G175" s="12">
        <v>30000</v>
      </c>
      <c r="H175" s="12" t="s">
        <v>91</v>
      </c>
      <c r="I175" s="16" t="s">
        <v>570</v>
      </c>
      <c r="J175" s="16">
        <v>66567922</v>
      </c>
      <c r="K175" s="15" t="s">
        <v>571</v>
      </c>
    </row>
    <row r="176" ht="96" spans="1:11">
      <c r="A176" s="15"/>
      <c r="B176" s="15"/>
      <c r="C176" s="15" t="s">
        <v>572</v>
      </c>
      <c r="D176" s="15" t="s">
        <v>13</v>
      </c>
      <c r="E176" s="15"/>
      <c r="F176" s="14" t="s">
        <v>573</v>
      </c>
      <c r="G176" s="14">
        <v>15000</v>
      </c>
      <c r="H176" s="12" t="s">
        <v>16</v>
      </c>
      <c r="I176" s="15"/>
      <c r="J176" s="15"/>
      <c r="K176" s="24" t="s">
        <v>231</v>
      </c>
    </row>
    <row r="177" ht="180" spans="1:11">
      <c r="A177" s="12">
        <f>COUNTA($A$1:A176)</f>
        <v>73</v>
      </c>
      <c r="B177" s="12" t="s">
        <v>574</v>
      </c>
      <c r="C177" s="12" t="s">
        <v>575</v>
      </c>
      <c r="D177" s="12" t="s">
        <v>13</v>
      </c>
      <c r="E177" s="12" t="s">
        <v>576</v>
      </c>
      <c r="F177" s="14" t="s">
        <v>577</v>
      </c>
      <c r="G177" s="14">
        <v>25000</v>
      </c>
      <c r="H177" s="12" t="s">
        <v>16</v>
      </c>
      <c r="I177" s="12" t="s">
        <v>578</v>
      </c>
      <c r="J177" s="12">
        <v>65796001</v>
      </c>
      <c r="K177" s="23" t="s">
        <v>579</v>
      </c>
    </row>
    <row r="178" s="2" customFormat="1" ht="24" spans="1:11">
      <c r="A178" s="12"/>
      <c r="B178" s="12"/>
      <c r="C178" s="12" t="s">
        <v>580</v>
      </c>
      <c r="D178" s="12" t="s">
        <v>21</v>
      </c>
      <c r="E178" s="13" t="s">
        <v>576</v>
      </c>
      <c r="F178" s="14" t="s">
        <v>581</v>
      </c>
      <c r="G178" s="14">
        <v>4000</v>
      </c>
      <c r="H178" s="12" t="s">
        <v>50</v>
      </c>
      <c r="I178" s="12"/>
      <c r="J178" s="12"/>
      <c r="K178" s="23" t="s">
        <v>582</v>
      </c>
    </row>
    <row r="179" s="2" customFormat="1" ht="36" spans="1:11">
      <c r="A179" s="12"/>
      <c r="B179" s="12"/>
      <c r="C179" s="12"/>
      <c r="D179" s="12"/>
      <c r="E179" s="16"/>
      <c r="F179" s="14" t="s">
        <v>583</v>
      </c>
      <c r="G179" s="14">
        <v>12000</v>
      </c>
      <c r="H179" s="12" t="s">
        <v>50</v>
      </c>
      <c r="I179" s="12"/>
      <c r="J179" s="12"/>
      <c r="K179" s="23"/>
    </row>
    <row r="180" s="2" customFormat="1" ht="24" spans="1:11">
      <c r="A180" s="12"/>
      <c r="B180" s="12"/>
      <c r="C180" s="12"/>
      <c r="D180" s="12"/>
      <c r="E180" s="16"/>
      <c r="F180" s="14" t="s">
        <v>584</v>
      </c>
      <c r="G180" s="14">
        <v>1000</v>
      </c>
      <c r="H180" s="12" t="s">
        <v>50</v>
      </c>
      <c r="I180" s="12"/>
      <c r="J180" s="12"/>
      <c r="K180" s="23"/>
    </row>
    <row r="181" s="2" customFormat="1" ht="24" spans="1:11">
      <c r="A181" s="12"/>
      <c r="B181" s="12"/>
      <c r="C181" s="12"/>
      <c r="D181" s="12"/>
      <c r="E181" s="16"/>
      <c r="F181" s="14" t="s">
        <v>585</v>
      </c>
      <c r="G181" s="14">
        <v>2500</v>
      </c>
      <c r="H181" s="12" t="s">
        <v>50</v>
      </c>
      <c r="I181" s="12"/>
      <c r="J181" s="12"/>
      <c r="K181" s="23"/>
    </row>
    <row r="182" s="2" customFormat="1" ht="24" spans="1:11">
      <c r="A182" s="12"/>
      <c r="B182" s="12"/>
      <c r="C182" s="12"/>
      <c r="D182" s="12"/>
      <c r="E182" s="16"/>
      <c r="F182" s="14" t="s">
        <v>586</v>
      </c>
      <c r="G182" s="14">
        <v>12000</v>
      </c>
      <c r="H182" s="12" t="s">
        <v>50</v>
      </c>
      <c r="I182" s="12"/>
      <c r="J182" s="12"/>
      <c r="K182" s="23"/>
    </row>
    <row r="183" ht="14.25" spans="1:11">
      <c r="A183" s="12"/>
      <c r="B183" s="12"/>
      <c r="C183" s="12"/>
      <c r="D183" s="12"/>
      <c r="E183" s="16"/>
      <c r="F183" s="14" t="s">
        <v>587</v>
      </c>
      <c r="G183" s="14">
        <v>100000</v>
      </c>
      <c r="H183" s="12" t="s">
        <v>50</v>
      </c>
      <c r="I183" s="12"/>
      <c r="J183" s="12"/>
      <c r="K183" s="23"/>
    </row>
    <row r="184" ht="24" spans="1:11">
      <c r="A184" s="12"/>
      <c r="B184" s="12"/>
      <c r="C184" s="12"/>
      <c r="D184" s="12"/>
      <c r="E184" s="16"/>
      <c r="F184" s="14" t="s">
        <v>588</v>
      </c>
      <c r="G184" s="14">
        <v>10000</v>
      </c>
      <c r="H184" s="12" t="s">
        <v>50</v>
      </c>
      <c r="I184" s="12"/>
      <c r="J184" s="12"/>
      <c r="K184" s="23"/>
    </row>
    <row r="185" ht="14.25" spans="1:11">
      <c r="A185" s="12"/>
      <c r="B185" s="12"/>
      <c r="C185" s="12"/>
      <c r="D185" s="12"/>
      <c r="E185" s="16"/>
      <c r="F185" s="14" t="s">
        <v>589</v>
      </c>
      <c r="G185" s="14">
        <v>500</v>
      </c>
      <c r="H185" s="12" t="s">
        <v>50</v>
      </c>
      <c r="I185" s="12"/>
      <c r="J185" s="12"/>
      <c r="K185" s="23"/>
    </row>
    <row r="186" ht="14.25" spans="1:11">
      <c r="A186" s="12"/>
      <c r="B186" s="12"/>
      <c r="C186" s="12"/>
      <c r="D186" s="12"/>
      <c r="E186" s="16"/>
      <c r="F186" s="14" t="s">
        <v>590</v>
      </c>
      <c r="G186" s="14">
        <v>2000</v>
      </c>
      <c r="H186" s="12" t="s">
        <v>50</v>
      </c>
      <c r="I186" s="12"/>
      <c r="J186" s="12"/>
      <c r="K186" s="23"/>
    </row>
    <row r="187" ht="14.25" spans="1:11">
      <c r="A187" s="12"/>
      <c r="B187" s="12"/>
      <c r="C187" s="12"/>
      <c r="D187" s="12"/>
      <c r="E187" s="16"/>
      <c r="F187" s="14" t="s">
        <v>591</v>
      </c>
      <c r="G187" s="14">
        <v>2000</v>
      </c>
      <c r="H187" s="12" t="s">
        <v>50</v>
      </c>
      <c r="I187" s="12"/>
      <c r="J187" s="12"/>
      <c r="K187" s="23"/>
    </row>
    <row r="188" ht="14.25" spans="1:11">
      <c r="A188" s="12"/>
      <c r="B188" s="12"/>
      <c r="C188" s="12"/>
      <c r="D188" s="12"/>
      <c r="E188" s="16"/>
      <c r="F188" s="14" t="s">
        <v>592</v>
      </c>
      <c r="G188" s="14">
        <v>4200</v>
      </c>
      <c r="H188" s="12" t="s">
        <v>50</v>
      </c>
      <c r="I188" s="12"/>
      <c r="J188" s="12"/>
      <c r="K188" s="23"/>
    </row>
    <row r="189" ht="36" spans="1:11">
      <c r="A189" s="12"/>
      <c r="B189" s="12"/>
      <c r="C189" s="12"/>
      <c r="D189" s="12"/>
      <c r="E189" s="16"/>
      <c r="F189" s="14" t="s">
        <v>593</v>
      </c>
      <c r="G189" s="14">
        <v>6500</v>
      </c>
      <c r="H189" s="12" t="s">
        <v>50</v>
      </c>
      <c r="I189" s="12"/>
      <c r="J189" s="12"/>
      <c r="K189" s="23"/>
    </row>
    <row r="190" ht="24" spans="1:11">
      <c r="A190" s="12"/>
      <c r="B190" s="12"/>
      <c r="C190" s="12"/>
      <c r="D190" s="12"/>
      <c r="E190" s="16"/>
      <c r="F190" s="14" t="s">
        <v>594</v>
      </c>
      <c r="G190" s="14">
        <v>5000</v>
      </c>
      <c r="H190" s="12" t="s">
        <v>50</v>
      </c>
      <c r="I190" s="12"/>
      <c r="J190" s="12"/>
      <c r="K190" s="23"/>
    </row>
    <row r="191" s="2" customFormat="1" ht="12" spans="1:11">
      <c r="A191" s="12"/>
      <c r="B191" s="12"/>
      <c r="C191" s="12"/>
      <c r="D191" s="12"/>
      <c r="E191" s="16"/>
      <c r="F191" s="14" t="s">
        <v>595</v>
      </c>
      <c r="G191" s="14">
        <v>7000</v>
      </c>
      <c r="H191" s="12" t="s">
        <v>50</v>
      </c>
      <c r="I191" s="12"/>
      <c r="J191" s="12"/>
      <c r="K191" s="23"/>
    </row>
    <row r="192" s="2" customFormat="1" ht="12" spans="1:11">
      <c r="A192" s="12"/>
      <c r="B192" s="12"/>
      <c r="C192" s="12"/>
      <c r="D192" s="12"/>
      <c r="E192" s="16"/>
      <c r="F192" s="14" t="s">
        <v>176</v>
      </c>
      <c r="G192" s="14">
        <v>7000</v>
      </c>
      <c r="H192" s="12" t="s">
        <v>50</v>
      </c>
      <c r="I192" s="12"/>
      <c r="J192" s="12"/>
      <c r="K192" s="23"/>
    </row>
    <row r="193" ht="14.25" spans="1:11">
      <c r="A193" s="12"/>
      <c r="B193" s="12"/>
      <c r="C193" s="12"/>
      <c r="D193" s="12"/>
      <c r="E193" s="16"/>
      <c r="F193" s="14" t="s">
        <v>596</v>
      </c>
      <c r="G193" s="14">
        <v>3000</v>
      </c>
      <c r="H193" s="12" t="s">
        <v>50</v>
      </c>
      <c r="I193" s="12"/>
      <c r="J193" s="12"/>
      <c r="K193" s="23"/>
    </row>
    <row r="194" ht="14.25" spans="1:11">
      <c r="A194" s="12"/>
      <c r="B194" s="12"/>
      <c r="C194" s="12"/>
      <c r="D194" s="12"/>
      <c r="E194" s="15"/>
      <c r="F194" s="14" t="s">
        <v>597</v>
      </c>
      <c r="G194" s="14">
        <v>32000</v>
      </c>
      <c r="H194" s="12" t="s">
        <v>50</v>
      </c>
      <c r="I194" s="12"/>
      <c r="J194" s="12"/>
      <c r="K194" s="23"/>
    </row>
    <row r="195" ht="14.25" spans="1:11">
      <c r="A195" s="14">
        <f>COUNTA($A$1:A194)</f>
        <v>74</v>
      </c>
      <c r="B195" s="14" t="s">
        <v>598</v>
      </c>
      <c r="C195" s="14" t="s">
        <v>599</v>
      </c>
      <c r="D195" s="14" t="s">
        <v>21</v>
      </c>
      <c r="E195" s="14" t="s">
        <v>600</v>
      </c>
      <c r="F195" s="14" t="s">
        <v>601</v>
      </c>
      <c r="G195" s="14">
        <v>18000</v>
      </c>
      <c r="H195" s="14" t="s">
        <v>50</v>
      </c>
      <c r="I195" s="14" t="s">
        <v>602</v>
      </c>
      <c r="J195" s="14">
        <v>65461445</v>
      </c>
      <c r="K195" s="45" t="s">
        <v>603</v>
      </c>
    </row>
    <row r="196" ht="14.25" spans="1:11">
      <c r="A196" s="14"/>
      <c r="B196" s="14"/>
      <c r="C196" s="14"/>
      <c r="D196" s="14"/>
      <c r="E196" s="14"/>
      <c r="F196" s="14" t="s">
        <v>604</v>
      </c>
      <c r="G196" s="14">
        <v>10000</v>
      </c>
      <c r="H196" s="14" t="s">
        <v>41</v>
      </c>
      <c r="I196" s="14"/>
      <c r="J196" s="14"/>
      <c r="K196" s="45"/>
    </row>
    <row r="197" s="2" customFormat="1" ht="312" spans="1:11">
      <c r="A197" s="14">
        <f>COUNTA($A$1:A196)</f>
        <v>75</v>
      </c>
      <c r="B197" s="12" t="s">
        <v>605</v>
      </c>
      <c r="C197" s="12" t="s">
        <v>606</v>
      </c>
      <c r="D197" s="12" t="s">
        <v>21</v>
      </c>
      <c r="E197" s="12" t="s">
        <v>607</v>
      </c>
      <c r="F197" s="14" t="s">
        <v>608</v>
      </c>
      <c r="G197" s="14">
        <v>4500</v>
      </c>
      <c r="H197" s="12" t="s">
        <v>69</v>
      </c>
      <c r="I197" s="12" t="s">
        <v>609</v>
      </c>
      <c r="J197" s="12">
        <v>67593883</v>
      </c>
      <c r="K197" s="12" t="s">
        <v>610</v>
      </c>
    </row>
    <row r="198" s="2" customFormat="1" ht="12" spans="1:11">
      <c r="A198" s="14"/>
      <c r="B198" s="12"/>
      <c r="C198" s="12"/>
      <c r="D198" s="12"/>
      <c r="E198" s="12"/>
      <c r="F198" s="14" t="s">
        <v>611</v>
      </c>
      <c r="G198" s="14">
        <v>200</v>
      </c>
      <c r="H198" s="12" t="s">
        <v>69</v>
      </c>
      <c r="I198" s="12"/>
      <c r="J198" s="12"/>
      <c r="K198" s="12"/>
    </row>
    <row r="199" s="2" customFormat="1" ht="24" spans="1:11">
      <c r="A199" s="16">
        <f>COUNTA($A$1:A198)</f>
        <v>76</v>
      </c>
      <c r="B199" s="16" t="s">
        <v>612</v>
      </c>
      <c r="C199" s="16" t="s">
        <v>613</v>
      </c>
      <c r="D199" s="16" t="s">
        <v>21</v>
      </c>
      <c r="E199" s="16" t="s">
        <v>614</v>
      </c>
      <c r="F199" s="14" t="s">
        <v>615</v>
      </c>
      <c r="G199" s="14">
        <v>6500</v>
      </c>
      <c r="H199" s="12" t="s">
        <v>91</v>
      </c>
      <c r="I199" s="16" t="s">
        <v>616</v>
      </c>
      <c r="J199" s="16">
        <v>66732887</v>
      </c>
      <c r="K199" s="16" t="s">
        <v>617</v>
      </c>
    </row>
    <row r="200" s="2" customFormat="1" ht="24" spans="1:11">
      <c r="A200" s="16"/>
      <c r="B200" s="16"/>
      <c r="C200" s="16"/>
      <c r="D200" s="16"/>
      <c r="E200" s="16"/>
      <c r="F200" s="14" t="s">
        <v>618</v>
      </c>
      <c r="G200" s="14">
        <v>2000</v>
      </c>
      <c r="H200" s="12" t="s">
        <v>91</v>
      </c>
      <c r="I200" s="16"/>
      <c r="J200" s="16"/>
      <c r="K200" s="16"/>
    </row>
    <row r="201" s="2" customFormat="1" ht="12" spans="1:11">
      <c r="A201" s="15"/>
      <c r="B201" s="15"/>
      <c r="C201" s="15"/>
      <c r="D201" s="15"/>
      <c r="E201" s="15"/>
      <c r="F201" s="14" t="s">
        <v>619</v>
      </c>
      <c r="G201" s="14">
        <v>50000</v>
      </c>
      <c r="H201" s="12" t="s">
        <v>50</v>
      </c>
      <c r="I201" s="15"/>
      <c r="J201" s="15"/>
      <c r="K201" s="15"/>
    </row>
    <row r="202" s="2" customFormat="1" ht="12" spans="1:11">
      <c r="A202" s="12">
        <f>COUNTA($A$1:A201)</f>
        <v>77</v>
      </c>
      <c r="B202" s="12" t="s">
        <v>620</v>
      </c>
      <c r="C202" s="12" t="s">
        <v>621</v>
      </c>
      <c r="D202" s="12" t="s">
        <v>21</v>
      </c>
      <c r="E202" s="12" t="s">
        <v>622</v>
      </c>
      <c r="F202" s="14" t="s">
        <v>623</v>
      </c>
      <c r="G202" s="14">
        <v>1400</v>
      </c>
      <c r="H202" s="12" t="s">
        <v>336</v>
      </c>
      <c r="I202" s="12" t="s">
        <v>624</v>
      </c>
      <c r="J202" s="12">
        <v>69206661</v>
      </c>
      <c r="K202" s="23" t="s">
        <v>625</v>
      </c>
    </row>
    <row r="203" ht="14.25" spans="1:11">
      <c r="A203" s="12"/>
      <c r="B203" s="12"/>
      <c r="C203" s="12"/>
      <c r="D203" s="12"/>
      <c r="E203" s="12"/>
      <c r="F203" s="14" t="s">
        <v>626</v>
      </c>
      <c r="G203" s="14">
        <v>200</v>
      </c>
      <c r="H203" s="12" t="s">
        <v>336</v>
      </c>
      <c r="I203" s="12"/>
      <c r="J203" s="12"/>
      <c r="K203" s="23"/>
    </row>
    <row r="204" ht="14.25" spans="1:11">
      <c r="A204" s="12"/>
      <c r="B204" s="12"/>
      <c r="C204" s="12"/>
      <c r="D204" s="12"/>
      <c r="E204" s="12"/>
      <c r="F204" s="14" t="s">
        <v>627</v>
      </c>
      <c r="G204" s="14">
        <v>100</v>
      </c>
      <c r="H204" s="12" t="s">
        <v>336</v>
      </c>
      <c r="I204" s="12"/>
      <c r="J204" s="12"/>
      <c r="K204" s="23"/>
    </row>
    <row r="205" ht="14.25" spans="1:11">
      <c r="A205" s="12"/>
      <c r="B205" s="12"/>
      <c r="C205" s="12"/>
      <c r="D205" s="12"/>
      <c r="E205" s="12"/>
      <c r="F205" s="14" t="s">
        <v>371</v>
      </c>
      <c r="G205" s="14">
        <v>100</v>
      </c>
      <c r="H205" s="12" t="s">
        <v>336</v>
      </c>
      <c r="I205" s="12"/>
      <c r="J205" s="12"/>
      <c r="K205" s="23"/>
    </row>
    <row r="206" ht="14.25" spans="1:11">
      <c r="A206" s="12"/>
      <c r="B206" s="12"/>
      <c r="C206" s="12"/>
      <c r="D206" s="12"/>
      <c r="E206" s="12"/>
      <c r="F206" s="14" t="s">
        <v>628</v>
      </c>
      <c r="G206" s="14">
        <v>1430</v>
      </c>
      <c r="H206" s="12" t="s">
        <v>336</v>
      </c>
      <c r="I206" s="12"/>
      <c r="J206" s="12"/>
      <c r="K206" s="23"/>
    </row>
    <row r="207" s="2" customFormat="1" ht="24" spans="1:11">
      <c r="A207" s="12">
        <f>COUNTA($A$1:A206)</f>
        <v>78</v>
      </c>
      <c r="B207" s="12" t="s">
        <v>629</v>
      </c>
      <c r="C207" s="12" t="s">
        <v>630</v>
      </c>
      <c r="D207" s="12" t="s">
        <v>21</v>
      </c>
      <c r="E207" s="12" t="s">
        <v>631</v>
      </c>
      <c r="F207" s="14" t="s">
        <v>632</v>
      </c>
      <c r="G207" s="14">
        <v>800</v>
      </c>
      <c r="H207" s="12" t="s">
        <v>91</v>
      </c>
      <c r="I207" s="12" t="s">
        <v>633</v>
      </c>
      <c r="J207" s="12">
        <v>68755761</v>
      </c>
      <c r="K207" s="12" t="s">
        <v>634</v>
      </c>
    </row>
    <row r="208" s="2" customFormat="1" ht="36" spans="1:13">
      <c r="A208" s="12"/>
      <c r="B208" s="12"/>
      <c r="C208" s="12"/>
      <c r="D208" s="12"/>
      <c r="E208" s="12"/>
      <c r="F208" s="14" t="s">
        <v>635</v>
      </c>
      <c r="G208" s="14">
        <v>8000</v>
      </c>
      <c r="H208" s="12" t="s">
        <v>91</v>
      </c>
      <c r="I208" s="12"/>
      <c r="J208" s="12"/>
      <c r="K208" s="12"/>
      <c r="L208" s="51"/>
      <c r="M208" s="51"/>
    </row>
    <row r="209" s="2" customFormat="1" ht="24" spans="1:11">
      <c r="A209" s="12"/>
      <c r="B209" s="12"/>
      <c r="C209" s="12"/>
      <c r="D209" s="12"/>
      <c r="E209" s="12"/>
      <c r="F209" s="14" t="s">
        <v>636</v>
      </c>
      <c r="G209" s="14"/>
      <c r="H209" s="12" t="s">
        <v>91</v>
      </c>
      <c r="I209" s="12"/>
      <c r="J209" s="12"/>
      <c r="K209" s="12"/>
    </row>
    <row r="210" s="2" customFormat="1" ht="12" spans="1:11">
      <c r="A210" s="12"/>
      <c r="B210" s="12"/>
      <c r="C210" s="12"/>
      <c r="D210" s="12"/>
      <c r="E210" s="12"/>
      <c r="F210" s="14" t="s">
        <v>637</v>
      </c>
      <c r="G210" s="14">
        <v>3800</v>
      </c>
      <c r="H210" s="12" t="s">
        <v>91</v>
      </c>
      <c r="I210" s="12"/>
      <c r="J210" s="12"/>
      <c r="K210" s="12"/>
    </row>
    <row r="211" s="2" customFormat="1" ht="48" spans="1:11">
      <c r="A211" s="12"/>
      <c r="B211" s="12"/>
      <c r="C211" s="12"/>
      <c r="D211" s="12"/>
      <c r="E211" s="12"/>
      <c r="F211" s="14" t="s">
        <v>638</v>
      </c>
      <c r="G211" s="14">
        <v>12400</v>
      </c>
      <c r="H211" s="12" t="s">
        <v>91</v>
      </c>
      <c r="I211" s="12"/>
      <c r="J211" s="12"/>
      <c r="K211" s="12"/>
    </row>
    <row r="212" ht="24" spans="1:11">
      <c r="A212" s="12">
        <f>COUNTA($A$1:A211)</f>
        <v>79</v>
      </c>
      <c r="B212" s="12" t="s">
        <v>639</v>
      </c>
      <c r="C212" s="12" t="s">
        <v>640</v>
      </c>
      <c r="D212" s="12" t="s">
        <v>21</v>
      </c>
      <c r="E212" s="12" t="s">
        <v>641</v>
      </c>
      <c r="F212" s="14" t="s">
        <v>642</v>
      </c>
      <c r="G212" s="14">
        <v>3000</v>
      </c>
      <c r="H212" s="14" t="s">
        <v>50</v>
      </c>
      <c r="I212" s="14" t="s">
        <v>643</v>
      </c>
      <c r="J212" s="14">
        <v>66168223</v>
      </c>
      <c r="K212" s="23" t="s">
        <v>644</v>
      </c>
    </row>
    <row r="213" s="2" customFormat="1" ht="12" spans="1:11">
      <c r="A213" s="12"/>
      <c r="B213" s="12"/>
      <c r="C213" s="12"/>
      <c r="D213" s="12"/>
      <c r="E213" s="12"/>
      <c r="F213" s="14" t="s">
        <v>645</v>
      </c>
      <c r="G213" s="14">
        <v>50</v>
      </c>
      <c r="H213" s="14" t="s">
        <v>50</v>
      </c>
      <c r="I213" s="14"/>
      <c r="J213" s="14"/>
      <c r="K213" s="23"/>
    </row>
    <row r="214" s="2" customFormat="1" ht="12" spans="1:11">
      <c r="A214" s="12"/>
      <c r="B214" s="12"/>
      <c r="C214" s="12"/>
      <c r="D214" s="12"/>
      <c r="E214" s="12"/>
      <c r="F214" s="14" t="s">
        <v>646</v>
      </c>
      <c r="G214" s="14">
        <v>120</v>
      </c>
      <c r="H214" s="14" t="s">
        <v>69</v>
      </c>
      <c r="I214" s="14"/>
      <c r="J214" s="14"/>
      <c r="K214" s="23"/>
    </row>
    <row r="215" ht="32" customHeight="1" spans="1:11">
      <c r="A215" s="12">
        <f>COUNTA($A$1:A214)</f>
        <v>80</v>
      </c>
      <c r="B215" s="12" t="s">
        <v>647</v>
      </c>
      <c r="C215" s="12" t="s">
        <v>648</v>
      </c>
      <c r="D215" s="12" t="s">
        <v>649</v>
      </c>
      <c r="E215" s="12" t="s">
        <v>650</v>
      </c>
      <c r="F215" s="14" t="s">
        <v>651</v>
      </c>
      <c r="G215" s="14">
        <v>5000</v>
      </c>
      <c r="H215" s="12" t="s">
        <v>50</v>
      </c>
      <c r="I215" s="12" t="s">
        <v>652</v>
      </c>
      <c r="J215" s="12">
        <v>67363383</v>
      </c>
      <c r="K215" s="23" t="s">
        <v>653</v>
      </c>
    </row>
    <row r="216" ht="24" spans="1:11">
      <c r="A216" s="12">
        <f>COUNTA($A$1:A215)</f>
        <v>81</v>
      </c>
      <c r="B216" s="12" t="s">
        <v>654</v>
      </c>
      <c r="C216" s="12" t="s">
        <v>655</v>
      </c>
      <c r="D216" s="12" t="s">
        <v>649</v>
      </c>
      <c r="E216" s="12" t="s">
        <v>656</v>
      </c>
      <c r="F216" s="14" t="s">
        <v>651</v>
      </c>
      <c r="G216" s="14">
        <v>13000</v>
      </c>
      <c r="H216" s="12" t="s">
        <v>50</v>
      </c>
      <c r="I216" s="12" t="s">
        <v>657</v>
      </c>
      <c r="J216" s="12">
        <v>66168716</v>
      </c>
      <c r="K216" s="23" t="s">
        <v>658</v>
      </c>
    </row>
    <row r="217" ht="14.25" spans="1:11">
      <c r="A217" s="12"/>
      <c r="B217" s="12"/>
      <c r="C217" s="12"/>
      <c r="D217" s="12"/>
      <c r="E217" s="12"/>
      <c r="F217" s="14" t="s">
        <v>659</v>
      </c>
      <c r="G217" s="14">
        <v>53000</v>
      </c>
      <c r="H217" s="12" t="s">
        <v>270</v>
      </c>
      <c r="I217" s="12"/>
      <c r="J217" s="12"/>
      <c r="K217" s="23"/>
    </row>
    <row r="218" s="5" customFormat="1" ht="108" spans="1:11">
      <c r="A218" s="14">
        <f>COUNTA($A$1:A217)</f>
        <v>82</v>
      </c>
      <c r="B218" s="14" t="s">
        <v>660</v>
      </c>
      <c r="C218" s="12" t="s">
        <v>661</v>
      </c>
      <c r="D218" s="12" t="s">
        <v>13</v>
      </c>
      <c r="E218" s="14" t="s">
        <v>662</v>
      </c>
      <c r="F218" s="14" t="s">
        <v>663</v>
      </c>
      <c r="G218" s="14">
        <v>10500</v>
      </c>
      <c r="H218" s="12" t="s">
        <v>16</v>
      </c>
      <c r="I218" s="14" t="s">
        <v>664</v>
      </c>
      <c r="J218" s="14">
        <v>67373905</v>
      </c>
      <c r="K218" s="12" t="s">
        <v>665</v>
      </c>
    </row>
    <row r="219" ht="156" spans="1:11">
      <c r="A219" s="14"/>
      <c r="B219" s="14"/>
      <c r="C219" s="12"/>
      <c r="D219" s="12"/>
      <c r="E219" s="14"/>
      <c r="F219" s="14" t="s">
        <v>666</v>
      </c>
      <c r="G219" s="14">
        <v>21000</v>
      </c>
      <c r="H219" s="12"/>
      <c r="I219" s="14"/>
      <c r="J219" s="14"/>
      <c r="K219" s="12"/>
    </row>
    <row r="220" ht="72" spans="1:11">
      <c r="A220" s="14"/>
      <c r="B220" s="14"/>
      <c r="C220" s="14" t="s">
        <v>667</v>
      </c>
      <c r="D220" s="14" t="s">
        <v>21</v>
      </c>
      <c r="E220" s="12" t="s">
        <v>662</v>
      </c>
      <c r="F220" s="14" t="s">
        <v>668</v>
      </c>
      <c r="G220" s="14">
        <v>39900</v>
      </c>
      <c r="H220" s="14" t="s">
        <v>50</v>
      </c>
      <c r="I220" s="14" t="s">
        <v>664</v>
      </c>
      <c r="J220" s="14"/>
      <c r="K220" s="45" t="s">
        <v>669</v>
      </c>
    </row>
    <row r="221" s="2" customFormat="1" ht="12" spans="1:11">
      <c r="A221" s="14">
        <f>COUNTA($A$1:A220)</f>
        <v>83</v>
      </c>
      <c r="B221" s="14" t="s">
        <v>670</v>
      </c>
      <c r="C221" s="14" t="s">
        <v>671</v>
      </c>
      <c r="D221" s="14" t="s">
        <v>21</v>
      </c>
      <c r="E221" s="14" t="s">
        <v>672</v>
      </c>
      <c r="F221" s="14" t="s">
        <v>673</v>
      </c>
      <c r="G221" s="14">
        <v>3000</v>
      </c>
      <c r="H221" s="14" t="s">
        <v>50</v>
      </c>
      <c r="I221" s="14" t="s">
        <v>674</v>
      </c>
      <c r="J221" s="14" t="s">
        <v>675</v>
      </c>
      <c r="K221" s="45" t="s">
        <v>676</v>
      </c>
    </row>
    <row r="222" ht="24" spans="1:11">
      <c r="A222" s="14"/>
      <c r="B222" s="14"/>
      <c r="C222" s="14"/>
      <c r="D222" s="14"/>
      <c r="E222" s="14"/>
      <c r="F222" s="14" t="s">
        <v>677</v>
      </c>
      <c r="G222" s="14">
        <v>4.8</v>
      </c>
      <c r="H222" s="14" t="s">
        <v>50</v>
      </c>
      <c r="I222" s="14"/>
      <c r="J222" s="14"/>
      <c r="K222" s="45"/>
    </row>
    <row r="223" ht="84" spans="1:11">
      <c r="A223" s="14"/>
      <c r="B223" s="14"/>
      <c r="C223" s="14"/>
      <c r="D223" s="14"/>
      <c r="E223" s="14"/>
      <c r="F223" s="14" t="s">
        <v>678</v>
      </c>
      <c r="G223" s="14">
        <v>360</v>
      </c>
      <c r="H223" s="14" t="s">
        <v>50</v>
      </c>
      <c r="I223" s="14"/>
      <c r="J223" s="14"/>
      <c r="K223" s="45"/>
    </row>
    <row r="224" ht="36" spans="1:11">
      <c r="A224" s="14"/>
      <c r="B224" s="14"/>
      <c r="C224" s="14"/>
      <c r="D224" s="14"/>
      <c r="E224" s="14"/>
      <c r="F224" s="14" t="s">
        <v>679</v>
      </c>
      <c r="G224" s="14">
        <v>480</v>
      </c>
      <c r="H224" s="14" t="s">
        <v>50</v>
      </c>
      <c r="I224" s="14"/>
      <c r="J224" s="14"/>
      <c r="K224" s="45"/>
    </row>
    <row r="225" s="2" customFormat="1" ht="48" spans="1:11">
      <c r="A225" s="14"/>
      <c r="B225" s="14"/>
      <c r="C225" s="14"/>
      <c r="D225" s="14"/>
      <c r="E225" s="14"/>
      <c r="F225" s="14" t="s">
        <v>680</v>
      </c>
      <c r="G225" s="14">
        <v>240</v>
      </c>
      <c r="H225" s="12" t="s">
        <v>50</v>
      </c>
      <c r="I225" s="14"/>
      <c r="J225" s="14"/>
      <c r="K225" s="45"/>
    </row>
    <row r="226" ht="84" spans="1:11">
      <c r="A226" s="14"/>
      <c r="B226" s="14"/>
      <c r="C226" s="14"/>
      <c r="D226" s="14"/>
      <c r="E226" s="14"/>
      <c r="F226" s="12" t="s">
        <v>681</v>
      </c>
      <c r="G226" s="12">
        <v>220</v>
      </c>
      <c r="H226" s="12" t="s">
        <v>682</v>
      </c>
      <c r="I226" s="14"/>
      <c r="J226" s="14"/>
      <c r="K226" s="45"/>
    </row>
    <row r="227" ht="36" spans="1:11">
      <c r="A227" s="14">
        <f>COUNTA($A$1:A226)</f>
        <v>84</v>
      </c>
      <c r="B227" s="14" t="s">
        <v>683</v>
      </c>
      <c r="C227" s="14" t="s">
        <v>684</v>
      </c>
      <c r="D227" s="14" t="s">
        <v>21</v>
      </c>
      <c r="E227" s="14" t="s">
        <v>685</v>
      </c>
      <c r="F227" s="14" t="s">
        <v>686</v>
      </c>
      <c r="G227" s="14">
        <v>8000</v>
      </c>
      <c r="H227" s="14" t="s">
        <v>258</v>
      </c>
      <c r="I227" s="14" t="s">
        <v>687</v>
      </c>
      <c r="J227" s="14">
        <v>66072662</v>
      </c>
      <c r="K227" s="45" t="s">
        <v>688</v>
      </c>
    </row>
    <row r="228" s="2" customFormat="1" ht="24" spans="1:11">
      <c r="A228" s="27">
        <f>COUNTA($A$1:A227)</f>
        <v>85</v>
      </c>
      <c r="B228" s="27" t="s">
        <v>689</v>
      </c>
      <c r="C228" s="27" t="s">
        <v>690</v>
      </c>
      <c r="D228" s="27" t="s">
        <v>649</v>
      </c>
      <c r="E228" s="27" t="s">
        <v>691</v>
      </c>
      <c r="F228" s="14" t="s">
        <v>692</v>
      </c>
      <c r="G228" s="14">
        <v>5000</v>
      </c>
      <c r="H228" s="14" t="s">
        <v>69</v>
      </c>
      <c r="I228" s="27" t="s">
        <v>693</v>
      </c>
      <c r="J228" s="27">
        <v>65859108</v>
      </c>
      <c r="K228" s="52" t="s">
        <v>694</v>
      </c>
    </row>
    <row r="229" s="2" customFormat="1" ht="12" spans="1:11">
      <c r="A229" s="39"/>
      <c r="B229" s="39"/>
      <c r="C229" s="39"/>
      <c r="D229" s="39"/>
      <c r="E229" s="39"/>
      <c r="F229" s="14" t="s">
        <v>695</v>
      </c>
      <c r="G229" s="14">
        <v>200</v>
      </c>
      <c r="H229" s="14" t="s">
        <v>69</v>
      </c>
      <c r="I229" s="39"/>
      <c r="J229" s="39"/>
      <c r="K229" s="53"/>
    </row>
    <row r="230" s="2" customFormat="1" ht="120" spans="1:11">
      <c r="A230" s="39"/>
      <c r="B230" s="39"/>
      <c r="C230" s="40"/>
      <c r="D230" s="40"/>
      <c r="E230" s="40"/>
      <c r="F230" s="14" t="s">
        <v>696</v>
      </c>
      <c r="G230" s="14">
        <v>3000</v>
      </c>
      <c r="H230" s="14" t="s">
        <v>69</v>
      </c>
      <c r="I230" s="40"/>
      <c r="J230" s="39"/>
      <c r="K230" s="54"/>
    </row>
    <row r="231" s="2" customFormat="1" ht="24" spans="1:11">
      <c r="A231" s="40"/>
      <c r="B231" s="40"/>
      <c r="C231" s="14" t="s">
        <v>697</v>
      </c>
      <c r="D231" s="14" t="s">
        <v>13</v>
      </c>
      <c r="E231" s="14" t="s">
        <v>691</v>
      </c>
      <c r="F231" s="14" t="s">
        <v>127</v>
      </c>
      <c r="G231" s="14">
        <v>10000</v>
      </c>
      <c r="H231" s="14" t="s">
        <v>69</v>
      </c>
      <c r="I231" s="39" t="s">
        <v>693</v>
      </c>
      <c r="J231" s="40"/>
      <c r="K231" s="45" t="s">
        <v>129</v>
      </c>
    </row>
    <row r="232" s="2" customFormat="1" ht="24" spans="1:11">
      <c r="A232" s="13">
        <f>COUNTA($A$1:A231)</f>
        <v>86</v>
      </c>
      <c r="B232" s="13" t="s">
        <v>698</v>
      </c>
      <c r="C232" s="13" t="s">
        <v>699</v>
      </c>
      <c r="D232" s="13" t="s">
        <v>21</v>
      </c>
      <c r="E232" s="13" t="s">
        <v>700</v>
      </c>
      <c r="F232" s="12" t="s">
        <v>701</v>
      </c>
      <c r="G232" s="12">
        <v>3000</v>
      </c>
      <c r="H232" s="13" t="s">
        <v>91</v>
      </c>
      <c r="I232" s="13" t="s">
        <v>702</v>
      </c>
      <c r="J232" s="13">
        <v>66326886</v>
      </c>
      <c r="K232" s="13" t="s">
        <v>703</v>
      </c>
    </row>
    <row r="233" s="2" customFormat="1" ht="12" spans="1:11">
      <c r="A233" s="16"/>
      <c r="B233" s="16"/>
      <c r="C233" s="16"/>
      <c r="D233" s="16"/>
      <c r="E233" s="16"/>
      <c r="F233" s="12" t="s">
        <v>704</v>
      </c>
      <c r="G233" s="12">
        <v>3500</v>
      </c>
      <c r="H233" s="16"/>
      <c r="I233" s="16"/>
      <c r="J233" s="16"/>
      <c r="K233" s="16"/>
    </row>
    <row r="234" s="2" customFormat="1" ht="12" spans="1:11">
      <c r="A234" s="16"/>
      <c r="B234" s="16"/>
      <c r="C234" s="16"/>
      <c r="D234" s="16"/>
      <c r="E234" s="16"/>
      <c r="F234" s="12" t="s">
        <v>705</v>
      </c>
      <c r="G234" s="12">
        <v>1000</v>
      </c>
      <c r="H234" s="16"/>
      <c r="I234" s="16"/>
      <c r="J234" s="16"/>
      <c r="K234" s="16"/>
    </row>
    <row r="235" s="2" customFormat="1" ht="12" spans="1:11">
      <c r="A235" s="16"/>
      <c r="B235" s="16"/>
      <c r="C235" s="16"/>
      <c r="D235" s="16"/>
      <c r="E235" s="16"/>
      <c r="F235" s="12" t="s">
        <v>706</v>
      </c>
      <c r="G235" s="12">
        <v>3500</v>
      </c>
      <c r="H235" s="16"/>
      <c r="I235" s="16"/>
      <c r="J235" s="16"/>
      <c r="K235" s="16"/>
    </row>
    <row r="236" s="2" customFormat="1" ht="24" spans="1:11">
      <c r="A236" s="16"/>
      <c r="B236" s="16"/>
      <c r="C236" s="16"/>
      <c r="D236" s="16"/>
      <c r="E236" s="16"/>
      <c r="F236" s="12" t="s">
        <v>707</v>
      </c>
      <c r="G236" s="12">
        <v>4500</v>
      </c>
      <c r="H236" s="16"/>
      <c r="I236" s="16"/>
      <c r="J236" s="16"/>
      <c r="K236" s="16"/>
    </row>
    <row r="237" s="2" customFormat="1" ht="12" spans="1:11">
      <c r="A237" s="16"/>
      <c r="B237" s="16"/>
      <c r="C237" s="16"/>
      <c r="D237" s="16"/>
      <c r="E237" s="16"/>
      <c r="F237" s="12" t="s">
        <v>708</v>
      </c>
      <c r="G237" s="12">
        <v>2000</v>
      </c>
      <c r="H237" s="16"/>
      <c r="I237" s="16"/>
      <c r="J237" s="16"/>
      <c r="K237" s="16"/>
    </row>
    <row r="238" s="2" customFormat="1" ht="24" spans="1:11">
      <c r="A238" s="16"/>
      <c r="B238" s="16"/>
      <c r="C238" s="16"/>
      <c r="D238" s="16"/>
      <c r="E238" s="16"/>
      <c r="F238" s="12" t="s">
        <v>709</v>
      </c>
      <c r="G238" s="12">
        <v>2000</v>
      </c>
      <c r="H238" s="16"/>
      <c r="I238" s="16"/>
      <c r="J238" s="16"/>
      <c r="K238" s="16"/>
    </row>
    <row r="239" s="2" customFormat="1" ht="24" spans="1:11">
      <c r="A239" s="16"/>
      <c r="B239" s="16"/>
      <c r="C239" s="16"/>
      <c r="D239" s="16"/>
      <c r="E239" s="16"/>
      <c r="F239" s="12" t="s">
        <v>710</v>
      </c>
      <c r="G239" s="12">
        <v>5500</v>
      </c>
      <c r="H239" s="16"/>
      <c r="I239" s="16"/>
      <c r="J239" s="16"/>
      <c r="K239" s="16"/>
    </row>
    <row r="240" s="2" customFormat="1" ht="24" spans="1:11">
      <c r="A240" s="15"/>
      <c r="B240" s="15"/>
      <c r="C240" s="15"/>
      <c r="D240" s="15"/>
      <c r="E240" s="15"/>
      <c r="F240" s="12" t="s">
        <v>711</v>
      </c>
      <c r="G240" s="12">
        <v>5000</v>
      </c>
      <c r="H240" s="15"/>
      <c r="I240" s="15"/>
      <c r="J240" s="15"/>
      <c r="K240" s="15"/>
    </row>
    <row r="241" ht="24" spans="1:11">
      <c r="A241" s="14">
        <f>COUNTA($A$1:A240)</f>
        <v>87</v>
      </c>
      <c r="B241" s="14" t="s">
        <v>712</v>
      </c>
      <c r="C241" s="14" t="s">
        <v>713</v>
      </c>
      <c r="D241" s="14" t="s">
        <v>21</v>
      </c>
      <c r="E241" s="14" t="s">
        <v>714</v>
      </c>
      <c r="F241" s="14" t="s">
        <v>715</v>
      </c>
      <c r="G241" s="14">
        <v>900</v>
      </c>
      <c r="H241" s="14" t="s">
        <v>50</v>
      </c>
      <c r="I241" s="14" t="s">
        <v>716</v>
      </c>
      <c r="J241" s="14">
        <v>89181591</v>
      </c>
      <c r="K241" s="45" t="s">
        <v>717</v>
      </c>
    </row>
    <row r="242" ht="14.25" spans="1:11">
      <c r="A242" s="14"/>
      <c r="B242" s="14"/>
      <c r="C242" s="14"/>
      <c r="D242" s="14"/>
      <c r="E242" s="14"/>
      <c r="F242" s="14" t="s">
        <v>718</v>
      </c>
      <c r="G242" s="14">
        <v>3100</v>
      </c>
      <c r="H242" s="14" t="s">
        <v>50</v>
      </c>
      <c r="I242" s="14"/>
      <c r="J242" s="14"/>
      <c r="K242" s="45"/>
    </row>
    <row r="243" ht="24" spans="1:11">
      <c r="A243" s="14">
        <f>COUNTA($A$1:A242)</f>
        <v>88</v>
      </c>
      <c r="B243" s="14" t="s">
        <v>719</v>
      </c>
      <c r="C243" s="14" t="s">
        <v>720</v>
      </c>
      <c r="D243" s="14" t="s">
        <v>21</v>
      </c>
      <c r="E243" s="14" t="s">
        <v>721</v>
      </c>
      <c r="F243" s="14" t="s">
        <v>722</v>
      </c>
      <c r="G243" s="14">
        <v>10000</v>
      </c>
      <c r="H243" s="14" t="s">
        <v>50</v>
      </c>
      <c r="I243" s="14" t="s">
        <v>723</v>
      </c>
      <c r="J243" s="14">
        <v>62719128</v>
      </c>
      <c r="K243" s="45" t="s">
        <v>724</v>
      </c>
    </row>
    <row r="244" ht="14.25" spans="1:11">
      <c r="A244" s="14"/>
      <c r="B244" s="14"/>
      <c r="C244" s="14"/>
      <c r="D244" s="14"/>
      <c r="E244" s="14"/>
      <c r="F244" s="14" t="s">
        <v>725</v>
      </c>
      <c r="G244" s="14">
        <v>12000</v>
      </c>
      <c r="H244" s="14" t="s">
        <v>50</v>
      </c>
      <c r="I244" s="14"/>
      <c r="J244" s="14"/>
      <c r="K244" s="45"/>
    </row>
    <row r="245" s="8" customFormat="1" ht="24" spans="1:11">
      <c r="A245" s="16">
        <f>COUNTA($A$1:A244)</f>
        <v>89</v>
      </c>
      <c r="B245" s="13" t="s">
        <v>726</v>
      </c>
      <c r="C245" s="13" t="s">
        <v>727</v>
      </c>
      <c r="D245" s="13" t="s">
        <v>21</v>
      </c>
      <c r="E245" s="13" t="s">
        <v>728</v>
      </c>
      <c r="F245" s="14" t="s">
        <v>729</v>
      </c>
      <c r="G245" s="14">
        <v>19000</v>
      </c>
      <c r="H245" s="14" t="s">
        <v>91</v>
      </c>
      <c r="I245" s="13" t="s">
        <v>730</v>
      </c>
      <c r="J245" s="13" t="s">
        <v>731</v>
      </c>
      <c r="K245" s="29" t="s">
        <v>732</v>
      </c>
    </row>
    <row r="246" s="8" customFormat="1" ht="60" spans="1:11">
      <c r="A246" s="16"/>
      <c r="B246" s="16"/>
      <c r="C246" s="16"/>
      <c r="D246" s="16"/>
      <c r="E246" s="16"/>
      <c r="F246" s="14" t="s">
        <v>733</v>
      </c>
      <c r="G246" s="14">
        <v>2000</v>
      </c>
      <c r="H246" s="14" t="s">
        <v>91</v>
      </c>
      <c r="I246" s="16"/>
      <c r="J246" s="16"/>
      <c r="K246" s="30"/>
    </row>
    <row r="247" s="8" customFormat="1" ht="12" spans="1:11">
      <c r="A247" s="16"/>
      <c r="B247" s="16"/>
      <c r="C247" s="16"/>
      <c r="D247" s="16"/>
      <c r="E247" s="16"/>
      <c r="F247" s="14" t="s">
        <v>706</v>
      </c>
      <c r="G247" s="14">
        <v>18000</v>
      </c>
      <c r="H247" s="14" t="s">
        <v>91</v>
      </c>
      <c r="I247" s="16"/>
      <c r="J247" s="16"/>
      <c r="K247" s="30"/>
    </row>
    <row r="248" s="8" customFormat="1" ht="36" spans="1:11">
      <c r="A248" s="16"/>
      <c r="B248" s="16"/>
      <c r="C248" s="16"/>
      <c r="D248" s="16"/>
      <c r="E248" s="16"/>
      <c r="F248" s="14" t="s">
        <v>734</v>
      </c>
      <c r="G248" s="14">
        <v>1000</v>
      </c>
      <c r="H248" s="14" t="s">
        <v>91</v>
      </c>
      <c r="I248" s="16"/>
      <c r="J248" s="16"/>
      <c r="K248" s="30"/>
    </row>
    <row r="249" s="8" customFormat="1" ht="48" spans="1:11">
      <c r="A249" s="16"/>
      <c r="B249" s="16"/>
      <c r="C249" s="16"/>
      <c r="D249" s="16"/>
      <c r="E249" s="16"/>
      <c r="F249" s="14" t="s">
        <v>735</v>
      </c>
      <c r="G249" s="14">
        <v>18800</v>
      </c>
      <c r="H249" s="14" t="s">
        <v>91</v>
      </c>
      <c r="I249" s="16"/>
      <c r="J249" s="16"/>
      <c r="K249" s="30"/>
    </row>
    <row r="250" s="8" customFormat="1" ht="12" spans="1:11">
      <c r="A250" s="16"/>
      <c r="B250" s="16"/>
      <c r="C250" s="16"/>
      <c r="D250" s="16"/>
      <c r="E250" s="16"/>
      <c r="F250" s="14" t="s">
        <v>736</v>
      </c>
      <c r="G250" s="14">
        <v>500</v>
      </c>
      <c r="H250" s="14" t="s">
        <v>91</v>
      </c>
      <c r="I250" s="16"/>
      <c r="J250" s="16"/>
      <c r="K250" s="30"/>
    </row>
    <row r="251" s="8" customFormat="1" ht="24" spans="1:11">
      <c r="A251" s="16"/>
      <c r="B251" s="16"/>
      <c r="C251" s="16"/>
      <c r="D251" s="16"/>
      <c r="E251" s="16"/>
      <c r="F251" s="14" t="s">
        <v>737</v>
      </c>
      <c r="G251" s="14">
        <v>5020</v>
      </c>
      <c r="H251" s="14" t="s">
        <v>91</v>
      </c>
      <c r="I251" s="16"/>
      <c r="J251" s="16"/>
      <c r="K251" s="30"/>
    </row>
    <row r="252" s="8" customFormat="1" ht="12" spans="1:11">
      <c r="A252" s="16"/>
      <c r="B252" s="16"/>
      <c r="C252" s="16"/>
      <c r="D252" s="16"/>
      <c r="E252" s="16"/>
      <c r="F252" s="14" t="s">
        <v>738</v>
      </c>
      <c r="G252" s="14">
        <v>1500</v>
      </c>
      <c r="H252" s="14" t="s">
        <v>91</v>
      </c>
      <c r="I252" s="16"/>
      <c r="J252" s="16"/>
      <c r="K252" s="30"/>
    </row>
    <row r="253" s="8" customFormat="1" ht="12" spans="1:11">
      <c r="A253" s="16"/>
      <c r="B253" s="16"/>
      <c r="C253" s="16"/>
      <c r="D253" s="16"/>
      <c r="E253" s="16"/>
      <c r="F253" s="14" t="s">
        <v>739</v>
      </c>
      <c r="G253" s="14">
        <v>24500</v>
      </c>
      <c r="H253" s="14" t="s">
        <v>91</v>
      </c>
      <c r="I253" s="16"/>
      <c r="J253" s="16"/>
      <c r="K253" s="30"/>
    </row>
    <row r="254" s="8" customFormat="1" ht="12" spans="1:11">
      <c r="A254" s="16"/>
      <c r="B254" s="16"/>
      <c r="C254" s="16"/>
      <c r="D254" s="16"/>
      <c r="E254" s="16"/>
      <c r="F254" s="14" t="s">
        <v>740</v>
      </c>
      <c r="G254" s="14">
        <v>10000</v>
      </c>
      <c r="H254" s="14" t="s">
        <v>91</v>
      </c>
      <c r="I254" s="16"/>
      <c r="J254" s="16"/>
      <c r="K254" s="30"/>
    </row>
    <row r="255" s="8" customFormat="1" ht="12" spans="1:11">
      <c r="A255" s="16"/>
      <c r="B255" s="16"/>
      <c r="C255" s="16"/>
      <c r="D255" s="16"/>
      <c r="E255" s="16"/>
      <c r="F255" s="14" t="s">
        <v>741</v>
      </c>
      <c r="G255" s="14">
        <v>200</v>
      </c>
      <c r="H255" s="14" t="s">
        <v>91</v>
      </c>
      <c r="I255" s="16"/>
      <c r="J255" s="16"/>
      <c r="K255" s="30"/>
    </row>
    <row r="256" s="8" customFormat="1" ht="24" spans="1:11">
      <c r="A256" s="16"/>
      <c r="B256" s="16"/>
      <c r="C256" s="16"/>
      <c r="D256" s="16"/>
      <c r="E256" s="16"/>
      <c r="F256" s="14" t="s">
        <v>742</v>
      </c>
      <c r="G256" s="14">
        <v>1000</v>
      </c>
      <c r="H256" s="14" t="s">
        <v>91</v>
      </c>
      <c r="I256" s="16"/>
      <c r="J256" s="16"/>
      <c r="K256" s="30"/>
    </row>
    <row r="257" ht="372" spans="1:11">
      <c r="A257" s="15"/>
      <c r="B257" s="15"/>
      <c r="C257" s="15"/>
      <c r="D257" s="15"/>
      <c r="E257" s="15"/>
      <c r="F257" s="14" t="s">
        <v>743</v>
      </c>
      <c r="G257" s="14">
        <v>5000</v>
      </c>
      <c r="H257" s="14" t="s">
        <v>69</v>
      </c>
      <c r="I257" s="15"/>
      <c r="J257" s="15"/>
      <c r="K257" s="24"/>
    </row>
    <row r="258" ht="14.25" spans="1:11">
      <c r="A258" s="14">
        <f>COUNTA($A$1:A257)</f>
        <v>90</v>
      </c>
      <c r="B258" s="14" t="s">
        <v>744</v>
      </c>
      <c r="C258" s="14" t="s">
        <v>745</v>
      </c>
      <c r="D258" s="14" t="s">
        <v>21</v>
      </c>
      <c r="E258" s="14" t="s">
        <v>746</v>
      </c>
      <c r="F258" s="14" t="s">
        <v>747</v>
      </c>
      <c r="G258" s="14">
        <v>150</v>
      </c>
      <c r="H258" s="14" t="s">
        <v>336</v>
      </c>
      <c r="I258" s="14" t="s">
        <v>748</v>
      </c>
      <c r="J258" s="14">
        <v>62823582</v>
      </c>
      <c r="K258" s="45" t="s">
        <v>749</v>
      </c>
    </row>
    <row r="259" ht="34" customHeight="1" spans="1:11">
      <c r="A259" s="14"/>
      <c r="B259" s="14"/>
      <c r="C259" s="14"/>
      <c r="D259" s="14"/>
      <c r="E259" s="14"/>
      <c r="F259" s="14" t="s">
        <v>750</v>
      </c>
      <c r="G259" s="14">
        <v>36540</v>
      </c>
      <c r="H259" s="14" t="s">
        <v>336</v>
      </c>
      <c r="I259" s="14"/>
      <c r="J259" s="14"/>
      <c r="K259" s="45"/>
    </row>
    <row r="260" ht="24" spans="1:11">
      <c r="A260" s="13">
        <f>COUNTA($A$1:A259)</f>
        <v>91</v>
      </c>
      <c r="B260" s="13" t="s">
        <v>751</v>
      </c>
      <c r="C260" s="12" t="s">
        <v>752</v>
      </c>
      <c r="D260" s="12" t="s">
        <v>13</v>
      </c>
      <c r="E260" s="13" t="s">
        <v>753</v>
      </c>
      <c r="F260" s="14" t="s">
        <v>127</v>
      </c>
      <c r="G260" s="14">
        <v>30000</v>
      </c>
      <c r="H260" s="12" t="s">
        <v>69</v>
      </c>
      <c r="I260" s="13" t="s">
        <v>754</v>
      </c>
      <c r="J260" s="13" t="s">
        <v>755</v>
      </c>
      <c r="K260" s="23" t="s">
        <v>71</v>
      </c>
    </row>
    <row r="261" ht="24" spans="1:11">
      <c r="A261" s="16"/>
      <c r="B261" s="16"/>
      <c r="C261" s="12" t="s">
        <v>756</v>
      </c>
      <c r="D261" s="12" t="s">
        <v>757</v>
      </c>
      <c r="E261" s="16"/>
      <c r="F261" s="14" t="s">
        <v>758</v>
      </c>
      <c r="G261" s="14">
        <v>3000</v>
      </c>
      <c r="H261" s="12" t="s">
        <v>69</v>
      </c>
      <c r="I261" s="16"/>
      <c r="J261" s="16"/>
      <c r="K261" s="12" t="s">
        <v>759</v>
      </c>
    </row>
    <row r="262" s="2" customFormat="1" ht="24" spans="1:11">
      <c r="A262" s="15"/>
      <c r="B262" s="15"/>
      <c r="C262" s="12" t="s">
        <v>760</v>
      </c>
      <c r="D262" s="12" t="s">
        <v>21</v>
      </c>
      <c r="E262" s="15"/>
      <c r="F262" s="14" t="s">
        <v>761</v>
      </c>
      <c r="G262" s="12">
        <v>260</v>
      </c>
      <c r="H262" s="12" t="s">
        <v>69</v>
      </c>
      <c r="I262" s="15"/>
      <c r="J262" s="15"/>
      <c r="K262" s="12" t="s">
        <v>505</v>
      </c>
    </row>
    <row r="263" ht="264" spans="1:11">
      <c r="A263" s="12">
        <f>COUNTA($A$1:A262)</f>
        <v>92</v>
      </c>
      <c r="B263" s="12" t="s">
        <v>762</v>
      </c>
      <c r="C263" s="12" t="s">
        <v>763</v>
      </c>
      <c r="D263" s="12" t="s">
        <v>13</v>
      </c>
      <c r="E263" s="12" t="s">
        <v>764</v>
      </c>
      <c r="F263" s="12" t="s">
        <v>765</v>
      </c>
      <c r="G263" s="12">
        <v>30000</v>
      </c>
      <c r="H263" s="12" t="s">
        <v>16</v>
      </c>
      <c r="I263" s="12" t="s">
        <v>766</v>
      </c>
      <c r="J263" s="12">
        <v>62372078</v>
      </c>
      <c r="K263" s="23" t="s">
        <v>767</v>
      </c>
    </row>
    <row r="264" customHeight="1" spans="8:11">
      <c r="H264" s="2"/>
      <c r="K264" s="2"/>
    </row>
    <row r="265" customHeight="1" spans="8:11">
      <c r="H265" s="2"/>
      <c r="K265" s="2"/>
    </row>
    <row r="266" customHeight="1" spans="8:11">
      <c r="H266" s="2"/>
      <c r="K266" s="2"/>
    </row>
    <row r="267" customHeight="1" spans="8:11">
      <c r="H267" s="2"/>
      <c r="K267" s="2"/>
    </row>
    <row r="268" customHeight="1" spans="8:11">
      <c r="H268" s="2"/>
      <c r="K268" s="2"/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</sheetData>
  <mergeCells count="445">
    <mergeCell ref="A2:A5"/>
    <mergeCell ref="A6:A7"/>
    <mergeCell ref="A8:A10"/>
    <mergeCell ref="A11:A14"/>
    <mergeCell ref="A15:A17"/>
    <mergeCell ref="A23:A24"/>
    <mergeCell ref="A30:A31"/>
    <mergeCell ref="A33:A47"/>
    <mergeCell ref="A48:A50"/>
    <mergeCell ref="A51:A53"/>
    <mergeCell ref="A54:A56"/>
    <mergeCell ref="A57:A61"/>
    <mergeCell ref="A65:A69"/>
    <mergeCell ref="A70:A71"/>
    <mergeCell ref="A73:A75"/>
    <mergeCell ref="A76:A85"/>
    <mergeCell ref="A86:A88"/>
    <mergeCell ref="A89:A94"/>
    <mergeCell ref="A95:A97"/>
    <mergeCell ref="A98:A99"/>
    <mergeCell ref="A100:A101"/>
    <mergeCell ref="A102:A107"/>
    <mergeCell ref="A108:A110"/>
    <mergeCell ref="A111:A118"/>
    <mergeCell ref="A119:A122"/>
    <mergeCell ref="A123:A126"/>
    <mergeCell ref="A127:A128"/>
    <mergeCell ref="A136:A137"/>
    <mergeCell ref="A139:A141"/>
    <mergeCell ref="A142:A143"/>
    <mergeCell ref="A145:A146"/>
    <mergeCell ref="A147:A148"/>
    <mergeCell ref="A149:A151"/>
    <mergeCell ref="A152:A153"/>
    <mergeCell ref="A157:A158"/>
    <mergeCell ref="A159:A161"/>
    <mergeCell ref="A166:A168"/>
    <mergeCell ref="A171:A174"/>
    <mergeCell ref="A175:A176"/>
    <mergeCell ref="A177:A194"/>
    <mergeCell ref="A195:A196"/>
    <mergeCell ref="A197:A198"/>
    <mergeCell ref="A199:A201"/>
    <mergeCell ref="A202:A206"/>
    <mergeCell ref="A207:A211"/>
    <mergeCell ref="A212:A214"/>
    <mergeCell ref="A216:A217"/>
    <mergeCell ref="A218:A220"/>
    <mergeCell ref="A221:A226"/>
    <mergeCell ref="A228:A231"/>
    <mergeCell ref="A232:A240"/>
    <mergeCell ref="A241:A242"/>
    <mergeCell ref="A243:A244"/>
    <mergeCell ref="A245:A257"/>
    <mergeCell ref="A258:A259"/>
    <mergeCell ref="A260:A262"/>
    <mergeCell ref="B2:B5"/>
    <mergeCell ref="B6:B7"/>
    <mergeCell ref="B8:B10"/>
    <mergeCell ref="B11:B14"/>
    <mergeCell ref="B15:B17"/>
    <mergeCell ref="B23:B24"/>
    <mergeCell ref="B30:B31"/>
    <mergeCell ref="B33:B47"/>
    <mergeCell ref="B48:B50"/>
    <mergeCell ref="B51:B53"/>
    <mergeCell ref="B54:B56"/>
    <mergeCell ref="B57:B61"/>
    <mergeCell ref="B65:B69"/>
    <mergeCell ref="B70:B71"/>
    <mergeCell ref="B73:B75"/>
    <mergeCell ref="B76:B85"/>
    <mergeCell ref="B86:B88"/>
    <mergeCell ref="B89:B94"/>
    <mergeCell ref="B95:B97"/>
    <mergeCell ref="B98:B99"/>
    <mergeCell ref="B100:B101"/>
    <mergeCell ref="B102:B107"/>
    <mergeCell ref="B108:B110"/>
    <mergeCell ref="B111:B118"/>
    <mergeCell ref="B119:B122"/>
    <mergeCell ref="B123:B126"/>
    <mergeCell ref="B127:B128"/>
    <mergeCell ref="B136:B137"/>
    <mergeCell ref="B139:B141"/>
    <mergeCell ref="B142:B143"/>
    <mergeCell ref="B145:B146"/>
    <mergeCell ref="B147:B148"/>
    <mergeCell ref="B149:B151"/>
    <mergeCell ref="B152:B153"/>
    <mergeCell ref="B157:B158"/>
    <mergeCell ref="B159:B161"/>
    <mergeCell ref="B166:B168"/>
    <mergeCell ref="B171:B174"/>
    <mergeCell ref="B175:B176"/>
    <mergeCell ref="B177:B194"/>
    <mergeCell ref="B195:B196"/>
    <mergeCell ref="B197:B198"/>
    <mergeCell ref="B199:B201"/>
    <mergeCell ref="B202:B206"/>
    <mergeCell ref="B207:B211"/>
    <mergeCell ref="B212:B214"/>
    <mergeCell ref="B216:B217"/>
    <mergeCell ref="B218:B220"/>
    <mergeCell ref="B221:B226"/>
    <mergeCell ref="B228:B231"/>
    <mergeCell ref="B232:B240"/>
    <mergeCell ref="B241:B242"/>
    <mergeCell ref="B243:B244"/>
    <mergeCell ref="B245:B257"/>
    <mergeCell ref="B258:B259"/>
    <mergeCell ref="B260:B262"/>
    <mergeCell ref="C2:C3"/>
    <mergeCell ref="C4:C5"/>
    <mergeCell ref="C6:C7"/>
    <mergeCell ref="C8:C10"/>
    <mergeCell ref="C11:C14"/>
    <mergeCell ref="C15:C17"/>
    <mergeCell ref="C30:C31"/>
    <mergeCell ref="C33:C47"/>
    <mergeCell ref="C48:C50"/>
    <mergeCell ref="C51:C53"/>
    <mergeCell ref="C54:C56"/>
    <mergeCell ref="C57:C61"/>
    <mergeCell ref="C66:C69"/>
    <mergeCell ref="C70:C71"/>
    <mergeCell ref="C73:C75"/>
    <mergeCell ref="C76:C85"/>
    <mergeCell ref="C86:C87"/>
    <mergeCell ref="C89:C94"/>
    <mergeCell ref="C95:C97"/>
    <mergeCell ref="C98:C99"/>
    <mergeCell ref="C100:C101"/>
    <mergeCell ref="C102:C107"/>
    <mergeCell ref="C108:C110"/>
    <mergeCell ref="C111:C118"/>
    <mergeCell ref="C119:C122"/>
    <mergeCell ref="C123:C126"/>
    <mergeCell ref="C127:C128"/>
    <mergeCell ref="C136:C137"/>
    <mergeCell ref="C139:C141"/>
    <mergeCell ref="C142:C143"/>
    <mergeCell ref="C145:C146"/>
    <mergeCell ref="C147:C148"/>
    <mergeCell ref="C149:C151"/>
    <mergeCell ref="C159:C161"/>
    <mergeCell ref="C166:C168"/>
    <mergeCell ref="C171:C174"/>
    <mergeCell ref="C178:C194"/>
    <mergeCell ref="C195:C196"/>
    <mergeCell ref="C197:C198"/>
    <mergeCell ref="C199:C201"/>
    <mergeCell ref="C202:C206"/>
    <mergeCell ref="C207:C211"/>
    <mergeCell ref="C212:C214"/>
    <mergeCell ref="C216:C217"/>
    <mergeCell ref="C218:C219"/>
    <mergeCell ref="C221:C226"/>
    <mergeCell ref="C228:C230"/>
    <mergeCell ref="C232:C240"/>
    <mergeCell ref="C241:C242"/>
    <mergeCell ref="C243:C244"/>
    <mergeCell ref="C245:C257"/>
    <mergeCell ref="C258:C259"/>
    <mergeCell ref="D2:D3"/>
    <mergeCell ref="D4:D5"/>
    <mergeCell ref="D6:D7"/>
    <mergeCell ref="D8:D10"/>
    <mergeCell ref="D11:D14"/>
    <mergeCell ref="D15:D17"/>
    <mergeCell ref="D30:D31"/>
    <mergeCell ref="D33:D47"/>
    <mergeCell ref="D48:D50"/>
    <mergeCell ref="D51:D53"/>
    <mergeCell ref="D54:D56"/>
    <mergeCell ref="D57:D61"/>
    <mergeCell ref="D66:D69"/>
    <mergeCell ref="D70:D71"/>
    <mergeCell ref="D73:D75"/>
    <mergeCell ref="D76:D85"/>
    <mergeCell ref="D86:D87"/>
    <mergeCell ref="D89:D94"/>
    <mergeCell ref="D95:D97"/>
    <mergeCell ref="D98:D99"/>
    <mergeCell ref="D100:D101"/>
    <mergeCell ref="D102:D107"/>
    <mergeCell ref="D108:D110"/>
    <mergeCell ref="D111:D118"/>
    <mergeCell ref="D119:D122"/>
    <mergeCell ref="D123:D126"/>
    <mergeCell ref="D127:D128"/>
    <mergeCell ref="D136:D137"/>
    <mergeCell ref="D139:D141"/>
    <mergeCell ref="D142:D143"/>
    <mergeCell ref="D145:D146"/>
    <mergeCell ref="D147:D148"/>
    <mergeCell ref="D149:D151"/>
    <mergeCell ref="D159:D161"/>
    <mergeCell ref="D166:D168"/>
    <mergeCell ref="D171:D174"/>
    <mergeCell ref="D178:D194"/>
    <mergeCell ref="D195:D196"/>
    <mergeCell ref="D197:D198"/>
    <mergeCell ref="D199:D201"/>
    <mergeCell ref="D202:D206"/>
    <mergeCell ref="D207:D211"/>
    <mergeCell ref="D212:D214"/>
    <mergeCell ref="D216:D217"/>
    <mergeCell ref="D218:D219"/>
    <mergeCell ref="D221:D226"/>
    <mergeCell ref="D228:D230"/>
    <mergeCell ref="D232:D240"/>
    <mergeCell ref="D241:D242"/>
    <mergeCell ref="D243:D244"/>
    <mergeCell ref="D245:D257"/>
    <mergeCell ref="D258:D259"/>
    <mergeCell ref="E2:E3"/>
    <mergeCell ref="E4:E5"/>
    <mergeCell ref="E6:E7"/>
    <mergeCell ref="E8:E10"/>
    <mergeCell ref="E11:E14"/>
    <mergeCell ref="E15:E17"/>
    <mergeCell ref="E30:E31"/>
    <mergeCell ref="E33:E47"/>
    <mergeCell ref="E48:E50"/>
    <mergeCell ref="E51:E53"/>
    <mergeCell ref="E54:E56"/>
    <mergeCell ref="E57:E61"/>
    <mergeCell ref="E66:E69"/>
    <mergeCell ref="E70:E71"/>
    <mergeCell ref="E73:E75"/>
    <mergeCell ref="E76:E85"/>
    <mergeCell ref="E86:E88"/>
    <mergeCell ref="E89:E94"/>
    <mergeCell ref="E95:E97"/>
    <mergeCell ref="E98:E99"/>
    <mergeCell ref="E100:E101"/>
    <mergeCell ref="E102:E107"/>
    <mergeCell ref="E108:E110"/>
    <mergeCell ref="E111:E118"/>
    <mergeCell ref="E119:E122"/>
    <mergeCell ref="E123:E126"/>
    <mergeCell ref="E127:E128"/>
    <mergeCell ref="E136:E137"/>
    <mergeCell ref="E139:E141"/>
    <mergeCell ref="E142:E143"/>
    <mergeCell ref="E145:E146"/>
    <mergeCell ref="E147:E148"/>
    <mergeCell ref="E149:E151"/>
    <mergeCell ref="E157:E158"/>
    <mergeCell ref="E159:E161"/>
    <mergeCell ref="E166:E168"/>
    <mergeCell ref="E171:E174"/>
    <mergeCell ref="E175:E176"/>
    <mergeCell ref="E178:E194"/>
    <mergeCell ref="E195:E196"/>
    <mergeCell ref="E197:E198"/>
    <mergeCell ref="E199:E201"/>
    <mergeCell ref="E202:E206"/>
    <mergeCell ref="E207:E211"/>
    <mergeCell ref="E212:E214"/>
    <mergeCell ref="E216:E217"/>
    <mergeCell ref="E218:E219"/>
    <mergeCell ref="E221:E226"/>
    <mergeCell ref="E228:E230"/>
    <mergeCell ref="E232:E240"/>
    <mergeCell ref="E241:E242"/>
    <mergeCell ref="E243:E244"/>
    <mergeCell ref="E245:E257"/>
    <mergeCell ref="E258:E259"/>
    <mergeCell ref="E260:E262"/>
    <mergeCell ref="G208:G209"/>
    <mergeCell ref="H2:H3"/>
    <mergeCell ref="H15:H17"/>
    <mergeCell ref="H33:H47"/>
    <mergeCell ref="H57:H61"/>
    <mergeCell ref="H67:H68"/>
    <mergeCell ref="H89:H94"/>
    <mergeCell ref="H142:H143"/>
    <mergeCell ref="H157:H158"/>
    <mergeCell ref="H166:H168"/>
    <mergeCell ref="H218:H219"/>
    <mergeCell ref="H232:H240"/>
    <mergeCell ref="I2:I5"/>
    <mergeCell ref="I6:I7"/>
    <mergeCell ref="I8:I10"/>
    <mergeCell ref="I11:I14"/>
    <mergeCell ref="I15:I17"/>
    <mergeCell ref="I30:I31"/>
    <mergeCell ref="I33:I47"/>
    <mergeCell ref="I48:I50"/>
    <mergeCell ref="I51:I53"/>
    <mergeCell ref="I54:I56"/>
    <mergeCell ref="I57:I61"/>
    <mergeCell ref="I66:I69"/>
    <mergeCell ref="I70:I71"/>
    <mergeCell ref="I73:I75"/>
    <mergeCell ref="I76:I85"/>
    <mergeCell ref="I86:I88"/>
    <mergeCell ref="I89:I94"/>
    <mergeCell ref="I95:I97"/>
    <mergeCell ref="I98:I99"/>
    <mergeCell ref="I100:I101"/>
    <mergeCell ref="I102:I107"/>
    <mergeCell ref="I108:I110"/>
    <mergeCell ref="I111:I118"/>
    <mergeCell ref="I119:I122"/>
    <mergeCell ref="I123:I126"/>
    <mergeCell ref="I127:I128"/>
    <mergeCell ref="I136:I137"/>
    <mergeCell ref="I139:I141"/>
    <mergeCell ref="I142:I143"/>
    <mergeCell ref="I145:I146"/>
    <mergeCell ref="I147:I148"/>
    <mergeCell ref="I149:I151"/>
    <mergeCell ref="I157:I158"/>
    <mergeCell ref="I159:I161"/>
    <mergeCell ref="I166:I168"/>
    <mergeCell ref="I171:I174"/>
    <mergeCell ref="I175:I176"/>
    <mergeCell ref="I177:I194"/>
    <mergeCell ref="I195:I196"/>
    <mergeCell ref="I197:I198"/>
    <mergeCell ref="I199:I201"/>
    <mergeCell ref="I202:I206"/>
    <mergeCell ref="I207:I211"/>
    <mergeCell ref="I212:I214"/>
    <mergeCell ref="I216:I217"/>
    <mergeCell ref="I218:I219"/>
    <mergeCell ref="I221:I226"/>
    <mergeCell ref="I228:I230"/>
    <mergeCell ref="I232:I240"/>
    <mergeCell ref="I241:I242"/>
    <mergeCell ref="I243:I244"/>
    <mergeCell ref="I245:I257"/>
    <mergeCell ref="I258:I259"/>
    <mergeCell ref="I260:I262"/>
    <mergeCell ref="J2:J3"/>
    <mergeCell ref="J4:J5"/>
    <mergeCell ref="J6:J7"/>
    <mergeCell ref="J8:J10"/>
    <mergeCell ref="J11:J14"/>
    <mergeCell ref="J15:J17"/>
    <mergeCell ref="J30:J31"/>
    <mergeCell ref="J33:J47"/>
    <mergeCell ref="J48:J50"/>
    <mergeCell ref="J51:J53"/>
    <mergeCell ref="J54:J56"/>
    <mergeCell ref="J57:J61"/>
    <mergeCell ref="J65:J69"/>
    <mergeCell ref="J70:J71"/>
    <mergeCell ref="J73:J75"/>
    <mergeCell ref="J76:J85"/>
    <mergeCell ref="J86:J88"/>
    <mergeCell ref="J89:J94"/>
    <mergeCell ref="J95:J97"/>
    <mergeCell ref="J98:J99"/>
    <mergeCell ref="J100:J101"/>
    <mergeCell ref="J102:J107"/>
    <mergeCell ref="J108:J110"/>
    <mergeCell ref="J111:J118"/>
    <mergeCell ref="J119:J122"/>
    <mergeCell ref="J123:J126"/>
    <mergeCell ref="J127:J128"/>
    <mergeCell ref="J136:J137"/>
    <mergeCell ref="J139:J141"/>
    <mergeCell ref="J142:J143"/>
    <mergeCell ref="J145:J146"/>
    <mergeCell ref="J147:J148"/>
    <mergeCell ref="J149:J151"/>
    <mergeCell ref="J152:J153"/>
    <mergeCell ref="J157:J158"/>
    <mergeCell ref="J159:J161"/>
    <mergeCell ref="J166:J168"/>
    <mergeCell ref="J171:J174"/>
    <mergeCell ref="J175:J176"/>
    <mergeCell ref="J177:J194"/>
    <mergeCell ref="J195:J196"/>
    <mergeCell ref="J197:J198"/>
    <mergeCell ref="J199:J201"/>
    <mergeCell ref="J202:J206"/>
    <mergeCell ref="J207:J211"/>
    <mergeCell ref="J212:J214"/>
    <mergeCell ref="J216:J217"/>
    <mergeCell ref="J218:J220"/>
    <mergeCell ref="J221:J226"/>
    <mergeCell ref="J228:J231"/>
    <mergeCell ref="J232:J240"/>
    <mergeCell ref="J241:J242"/>
    <mergeCell ref="J243:J244"/>
    <mergeCell ref="J245:J257"/>
    <mergeCell ref="J258:J259"/>
    <mergeCell ref="J260:J262"/>
    <mergeCell ref="K2:K3"/>
    <mergeCell ref="K4:K5"/>
    <mergeCell ref="K6:K7"/>
    <mergeCell ref="K8:K10"/>
    <mergeCell ref="K11:K14"/>
    <mergeCell ref="K15:K17"/>
    <mergeCell ref="K30:K31"/>
    <mergeCell ref="K33:K47"/>
    <mergeCell ref="K48:K50"/>
    <mergeCell ref="K51:K53"/>
    <mergeCell ref="K54:K56"/>
    <mergeCell ref="K57:K61"/>
    <mergeCell ref="K66:K69"/>
    <mergeCell ref="K70:K71"/>
    <mergeCell ref="K73:K75"/>
    <mergeCell ref="K76:K85"/>
    <mergeCell ref="K86:K87"/>
    <mergeCell ref="K89:K94"/>
    <mergeCell ref="K95:K97"/>
    <mergeCell ref="K98:K99"/>
    <mergeCell ref="K100:K101"/>
    <mergeCell ref="K102:K107"/>
    <mergeCell ref="K108:K110"/>
    <mergeCell ref="K111:K118"/>
    <mergeCell ref="K119:K122"/>
    <mergeCell ref="K123:K126"/>
    <mergeCell ref="K127:K128"/>
    <mergeCell ref="K136:K137"/>
    <mergeCell ref="K139:K141"/>
    <mergeCell ref="K142:K143"/>
    <mergeCell ref="K145:K146"/>
    <mergeCell ref="K147:K148"/>
    <mergeCell ref="K149:K151"/>
    <mergeCell ref="K159:K161"/>
    <mergeCell ref="K166:K168"/>
    <mergeCell ref="K171:K174"/>
    <mergeCell ref="K178:K194"/>
    <mergeCell ref="K195:K196"/>
    <mergeCell ref="K197:K198"/>
    <mergeCell ref="K199:K201"/>
    <mergeCell ref="K202:K206"/>
    <mergeCell ref="K207:K211"/>
    <mergeCell ref="K212:K214"/>
    <mergeCell ref="K216:K217"/>
    <mergeCell ref="K218:K219"/>
    <mergeCell ref="K221:K226"/>
    <mergeCell ref="K228:K230"/>
    <mergeCell ref="K232:K240"/>
    <mergeCell ref="K241:K242"/>
    <mergeCell ref="K243:K244"/>
    <mergeCell ref="K245:K257"/>
    <mergeCell ref="K258:K259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8CC18255BA5F4A39ACB131FC929291F8_13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