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Sheet1!$A$1:$M$270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<sst xmlns="http://schemas.openxmlformats.org/spreadsheetml/2006/main" count="1158" uniqueCount="806">
  <si>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</si>
  <si>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</si>
  <si>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</si>
  <si>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</si>
  <si>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</si>
  <si>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</si>
  <si>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</si>
  <si>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</si>
  <si>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</si>
  <si>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</si>
  <si>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</si>
  <si>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</si>
  <si>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</si>
  <si>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</si>
  <si>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</si>
  <si>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</si>
  <si>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</si>
  <si>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</si>
  <si>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</si>
  <si>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</si>
  <si>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</si>
  <si>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</si>
  <si>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</si>
  <si>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</si>
  <si>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</si>
  <si>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</si>
  <si>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</si>
  <si>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</si>
  <si>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JSSZZETDZ0582OOD002-2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</si>
  <si>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</si>
  <si>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</si>
  <si>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</si>
  <si>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</si>
  <si>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</si>
  <si>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</si>
  <si>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2020.11.14-2023.11.13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</si>
  <si>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</si>
  <si>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</si>
  <si>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JSSZZETDZ0582OOD001-3</t>
  </si>
  <si>
    <t>江苏扬子江国际化学工业园北京路西侧28号</t>
  </si>
  <si>
    <t>HW34、HW22废盐酸15万吨/年[含铁废盐酸4万吨/年（限带钢、钢管、线材的酸洗工艺废酸）、含铅废盐酸2万吨/年（900-300-34、900-302-34、313-001-34），含铜废盐酸4万吨/年（398-004-22、398-005-22、398-051-22），含铝废盐酸5万吨/年（398-005-34、398-007-34、900-300-34）]；处置、利用HW34废硫酸5万吨/年（900-300-34、900-302-34、313-001-34，限带钢、钢管、线材的酸洗工艺废酸）</t>
  </si>
  <si>
    <t>R5</t>
  </si>
  <si>
    <t>陈志军</t>
  </si>
  <si>
    <t>2021.08.31-2024.8.30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</si>
  <si>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</si>
  <si>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</si>
  <si>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</si>
  <si>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</si>
  <si>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</si>
  <si>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</si>
  <si>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</si>
  <si>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</si>
  <si>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</si>
  <si>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</si>
  <si>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</si>
  <si>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</si>
  <si>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JSSZ0582OOD082-6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</si>
  <si>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</si>
  <si>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</si>
  <si>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</si>
  <si>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2023.7.21-2024.7.20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</si>
  <si>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</si>
  <si>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</si>
  <si>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张家港市德宝化工有限公司</t>
  </si>
  <si>
    <t>JSSZZETDZ0582OOD004-1</t>
  </si>
  <si>
    <t>江苏扬子江国际化学工业园北京路50号</t>
  </si>
  <si>
    <t>含（丙烯酸、丙烯酸酯）的废水（HW13,265-102-13）（废物来源仅限张家港东亚迪爱生化学有限公司）</t>
  </si>
  <si>
    <t>R3</t>
  </si>
  <si>
    <t>陈金辉</t>
  </si>
  <si>
    <t>2021.2.10-2024.2.9</t>
  </si>
  <si>
    <t>江苏洁宇再生资源有限公司</t>
  </si>
  <si>
    <t>JS1322COO007-1-39</t>
  </si>
  <si>
    <t>张家港市杨舍镇河北村4,5</t>
  </si>
  <si>
    <t>收集、贮存HW31含铅废物（限900-052-31废旧铅酸蓄电池）</t>
  </si>
  <si>
    <t>C5</t>
  </si>
  <si>
    <t>沈怡</t>
  </si>
  <si>
    <t>2022.12-2023.12</t>
  </si>
  <si>
    <t>陶氏硅氧烷（张家港）有限公司</t>
  </si>
  <si>
    <t>JSSZZETDZ0582OOD006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</si>
  <si>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</si>
  <si>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</si>
  <si>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钟瑞麟</t>
  </si>
  <si>
    <t>江苏融地再生资源有限公司</t>
  </si>
  <si>
    <t>JS1322COO007-1-40</t>
  </si>
  <si>
    <t>张家港市杨舍镇李巷村李巷路88号</t>
  </si>
  <si>
    <t>徐月超</t>
  </si>
  <si>
    <t>江苏双优环境科技有限公司</t>
  </si>
  <si>
    <t>JSSZ0582OOD107-1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</si>
  <si>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</si>
  <si>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</si>
  <si>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</si>
  <si>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2023.3.6-2024.3.5</t>
  </si>
  <si>
    <t>苏州创蓝新材料有限公司</t>
  </si>
  <si>
    <t>JSSZZETDZ0582OOD007-1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</si>
  <si>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</si>
  <si>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</si>
  <si>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</si>
  <si>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</si>
  <si>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2022.7.18-2027.7.17</t>
  </si>
  <si>
    <t>光大绿色环保固废处置（张家港）有限公司</t>
  </si>
  <si>
    <t>JSSZ0582OOL108-1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</si>
  <si>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</si>
  <si>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</si>
  <si>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</si>
  <si>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杜加宏</t>
  </si>
  <si>
    <t>2022.12.15-2027.12.14</t>
  </si>
  <si>
    <t>JS0582OOI594-1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</si>
  <si>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</si>
  <si>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2023.3-2024.2</t>
  </si>
  <si>
    <t>江苏美东环境科技有限公司</t>
  </si>
  <si>
    <t>JSSZ0582OOD112-1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</si>
  <si>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</si>
  <si>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</si>
  <si>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R15</t>
  </si>
  <si>
    <t>魏东红</t>
  </si>
  <si>
    <t>2023.7.1-2024.6.30</t>
  </si>
  <si>
    <t>高温等离子处置[HW02医药废物，HW03废药物、药品，HW04农药废物，HW05木材防腐剂废物，HW06废有机溶剂与含有机溶剂废物，HW07热处理含氰废物，HW08废矿物油与含矿物油废物，HW09油/水、烃/水混合物或乳化液，HW10多氯（溴）联苯类废物，HW11精（蒸）镏残渣，HW12染料、涂料废物，HW13有机树脂类废物，HW14新化学物质废物，HW16感光材料废物，HW17表面处理废物，HW18焚烧处置残渣，HW19含金属羰基化合物废物，HW21含铬废物，HW22含铜废物，HW32无机氟化物废物，HW33无机氰化物废物，HW34废酸，HW35废碱，HW36石棉废物，HW37有机磷化合物废物，HW38有机氰化物废物，HW39含酚废物，HW40含醚废物，HW45含有机卤化物废物，HW46含镍废物，HW49其他废物（限309-001-49、900-039-49、900-041-49、900-042-49、900-045-49、900-046-49、900-047-49、900-999-49、900-053-49、772-006-49），HW50废催化剂]合计20000吨/年</t>
  </si>
  <si>
    <t>D16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</si>
  <si>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</si>
  <si>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</si>
  <si>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</si>
  <si>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</si>
  <si>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</si>
  <si>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</si>
  <si>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</si>
  <si>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</si>
  <si>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JSSZ0582OOI104-2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</si>
  <si>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</si>
  <si>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</si>
  <si>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</si>
  <si>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苏州中吴绿能科技有限公司</t>
  </si>
  <si>
    <t>JSSZ0582OOD113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</si>
  <si>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</si>
  <si>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废矿物油）</t>
  </si>
  <si>
    <t>R9</t>
  </si>
  <si>
    <t>赵永明</t>
  </si>
  <si>
    <t>2023.2.14-2024.2.13</t>
  </si>
  <si>
    <t>苏州蓝港环保科技有限公司</t>
  </si>
  <si>
    <t>JS1084COO004-1-5</t>
  </si>
  <si>
    <t>张家港市金港镇华达路5号</t>
  </si>
  <si>
    <t>收集、贮存废铅蓄电池（HW49，900-052-31）</t>
  </si>
  <si>
    <t>余施玉</t>
  </si>
  <si>
    <t>张家港久兴固废处置有限公司</t>
  </si>
  <si>
    <t>JSSZ0582CSO111-1</t>
  </si>
  <si>
    <t>张家港市乐余镇东兴村</t>
  </si>
  <si>
    <t>收集、贮存HW06废有机溶剂与含有机溶剂废物（限900-409-06）240t/a、HW08废矿物油与含矿物油废物（限071-002-08、072-001-08、251-001-08、251-003-08、251-006-08、251-012-08、398-001-08、900-203-08~900-205-08）540t/a、HW09油/水、烃/水混合物或乳化液40t/a、HW11精(蒸）馏残渣（除261-101-11、261-104-11外）100t/a、HW12染料、涂料废物（除900-250-12~900-254-12、900-256-12外）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</t>
  </si>
  <si>
    <t>刘兰亚</t>
  </si>
  <si>
    <t>2023.7.21-2026.7.20</t>
  </si>
  <si>
    <t>江苏永之清固废处置有限公司
（原江苏康博工业固体废弃物处置有限公司）</t>
  </si>
  <si>
    <t>JS0581OOI301-20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</si>
  <si>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</si>
  <si>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</si>
  <si>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</si>
  <si>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</si>
  <si>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2023.6-2024.5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</si>
  <si>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</si>
  <si>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</si>
  <si>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</si>
  <si>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</si>
  <si>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</si>
  <si>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</si>
  <si>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</si>
  <si>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</si>
  <si>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</si>
  <si>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</si>
  <si>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</si>
  <si>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</si>
  <si>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</si>
  <si>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</si>
  <si>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</si>
  <si>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</si>
  <si>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</si>
  <si>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</si>
  <si>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</si>
  <si>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</si>
  <si>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</si>
  <si>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</si>
  <si>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</si>
  <si>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</si>
  <si>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</si>
  <si>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</si>
  <si>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</si>
  <si>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</si>
  <si>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</si>
  <si>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JSSZ0581OOD087-4</t>
  </si>
  <si>
    <t>常熟市新材料产业园海丰路10号</t>
  </si>
  <si>
    <t>HW09油/水、烃/水混合物或乳化液（限900-005-09、900-006-09、900-007-09废乳化液）</t>
  </si>
  <si>
    <t>吴梅祥</t>
  </si>
  <si>
    <t>2022.11.14-2023.11.13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</si>
  <si>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</si>
  <si>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</si>
  <si>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</si>
  <si>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</t>
  </si>
  <si>
    <t>常熟市新材料产业园海泰路28号</t>
  </si>
  <si>
    <t>清洗200L废包装桶103万只/年（其中200L铁桶83万只/年、200L塑料桶20万只/年）</t>
  </si>
  <si>
    <t>103万只</t>
  </si>
  <si>
    <t>吴涣</t>
  </si>
  <si>
    <t>2022.2.23-2027.2.22</t>
  </si>
  <si>
    <t>IBC桶10万只/年</t>
  </si>
  <si>
    <t>10万只</t>
  </si>
  <si>
    <t>200L以下小桶2500吨/年（其中小铁桶1000吨/年、小塑料桶1500吨/年）限（900-249-08、900-041-49含废矿物油、废有机溶剂、废乳化液、废树脂、废染料涂料类废包装桶）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</si>
  <si>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</si>
  <si>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</si>
  <si>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</si>
  <si>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</si>
  <si>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</si>
  <si>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</si>
  <si>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</si>
  <si>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</si>
  <si>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</si>
  <si>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</si>
  <si>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</si>
  <si>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</si>
  <si>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</si>
  <si>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</si>
  <si>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</si>
  <si>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2023.5.17-2023.12.7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</si>
  <si>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</si>
  <si>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</si>
  <si>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</si>
  <si>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</si>
  <si>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</si>
  <si>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</si>
  <si>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</si>
  <si>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</si>
  <si>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</si>
  <si>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</si>
  <si>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</si>
  <si>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</si>
  <si>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2020.8-2025.7</t>
  </si>
  <si>
    <t>JSSZTCGQ0585OOD011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</si>
  <si>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</si>
  <si>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</si>
  <si>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</si>
  <si>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范涛</t>
  </si>
  <si>
    <t>2023.4-2024.4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</si>
  <si>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</si>
  <si>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HW31(900-052-31中仅废铅蓄电池)5000吨/年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</si>
  <si>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</si>
  <si>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</si>
  <si>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太仓融朗再生资源有限公司</t>
  </si>
  <si>
    <t>JSSZTCGQ058500D001-2</t>
  </si>
  <si>
    <t>太仓市浮桥镇浏家港东方东路10号</t>
  </si>
  <si>
    <t>HW49其他废物（仅900-052-31中废弃的铅蓄电池）</t>
  </si>
  <si>
    <t>姚芳</t>
  </si>
  <si>
    <t>2023.1.13-2026.1.12</t>
  </si>
  <si>
    <t>HW29含汞废物（仅900-023-29中废含汞荧光灯管）</t>
  </si>
  <si>
    <t>HW13有机树脂类废物（265-101-13中树脂、胶水/胶合剂生产过程中产生的不合格）</t>
  </si>
  <si>
    <t>C2</t>
  </si>
  <si>
    <t>HW13有机树脂类废物（900-451-13）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</si>
  <si>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</si>
  <si>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</si>
  <si>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</si>
  <si>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</si>
  <si>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</si>
  <si>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</si>
  <si>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</si>
  <si>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</si>
  <si>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</si>
  <si>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</si>
  <si>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</si>
  <si>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</si>
  <si>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</si>
  <si>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</si>
  <si>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</si>
  <si>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</si>
  <si>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</si>
  <si>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</si>
  <si>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</si>
  <si>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</si>
  <si>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</si>
  <si>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苏州顺惠有色金属制品有限公司</t>
  </si>
  <si>
    <t>JSSZ0585OOD005-4</t>
  </si>
  <si>
    <t>太仓市沙溪镇岳王区</t>
  </si>
  <si>
    <t>处置、利用HW09油/水、烃/水混合物或乳化液（限900-005-09、900-006-09、900-007-09）</t>
  </si>
  <si>
    <t>商晔</t>
  </si>
  <si>
    <t>2023.4.6-2023.12.11</t>
  </si>
  <si>
    <t>HW13有机树脂类废物（限265-101-13、900-451-13环氧树脂及粉末）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</si>
  <si>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</si>
  <si>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</si>
  <si>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</si>
  <si>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</si>
  <si>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</si>
  <si>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</si>
  <si>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</si>
  <si>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</si>
  <si>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</si>
  <si>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JSSZ0585OOD118</t>
  </si>
  <si>
    <t>江苏省苏州市太仓市沙溪镇涂松村通港公路北</t>
  </si>
  <si>
    <t>收集贮存HW08废矿物油与含矿物油废物（限900-214-08机动车维修活动中产生的废矿物油）</t>
  </si>
  <si>
    <t>王宝峰</t>
  </si>
  <si>
    <t>2023.9.28-2024.9.27</t>
  </si>
  <si>
    <t>收集处理含油金属屑（限900-200-08、900-006-09含油金属屑）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</si>
  <si>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</si>
  <si>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</si>
  <si>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</si>
  <si>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</si>
  <si>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</si>
  <si>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</si>
  <si>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</si>
  <si>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</si>
  <si>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</si>
  <si>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</si>
  <si>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</si>
  <si>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</si>
  <si>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</si>
  <si>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</si>
  <si>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</si>
  <si>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</si>
  <si>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</si>
  <si>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</si>
  <si>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</si>
  <si>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</si>
  <si>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</si>
  <si>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</si>
  <si>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</si>
  <si>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</si>
  <si>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</si>
  <si>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</si>
  <si>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</si>
  <si>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JSSZ0583OOD039-4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</si>
  <si>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</si>
  <si>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</si>
  <si>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</si>
  <si>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</si>
  <si>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2023.3.13-2024.3.12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</si>
  <si>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</si>
  <si>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</si>
  <si>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</si>
  <si>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</si>
  <si>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处置、利用HW22含铜废物（仅含铜废蚀刻液398-004-22、398-051-22）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</si>
  <si>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</si>
  <si>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</si>
  <si>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</si>
  <si>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</si>
  <si>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</si>
  <si>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</si>
  <si>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</si>
  <si>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</si>
  <si>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</si>
  <si>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</si>
  <si>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</si>
  <si>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</si>
  <si>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</si>
  <si>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</si>
  <si>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</si>
  <si>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</si>
  <si>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</si>
  <si>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JSSZ0583OOD052-5</t>
  </si>
  <si>
    <t>昆山市玉山镇长阳支路89号</t>
  </si>
  <si>
    <t>HW12染料、涂料废物（含金、银、钯、钌的900-299-12、900-253-12染料、涂料废物）</t>
  </si>
  <si>
    <t>郭振中</t>
  </si>
  <si>
    <t>2023.1.17-2024.1.16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</si>
  <si>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</si>
  <si>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</si>
  <si>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</si>
  <si>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</si>
  <si>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</si>
  <si>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</si>
  <si>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</si>
  <si>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</si>
  <si>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</si>
  <si>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</si>
  <si>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</si>
  <si>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</si>
  <si>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</si>
  <si>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</si>
  <si>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</si>
  <si>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</si>
  <si>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</si>
  <si>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</si>
  <si>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</si>
  <si>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</si>
  <si>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</si>
  <si>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</si>
  <si>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</si>
  <si>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</si>
  <si>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</si>
  <si>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</si>
  <si>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</si>
  <si>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</si>
  <si>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</si>
  <si>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</si>
  <si>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</si>
  <si>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</si>
  <si>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</si>
  <si>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</si>
  <si>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</si>
  <si>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</si>
  <si>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</si>
  <si>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</si>
  <si>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</si>
  <si>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</si>
  <si>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</si>
  <si>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</si>
  <si>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</si>
  <si>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</si>
  <si>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</si>
  <si>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</si>
  <si>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</si>
  <si>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</si>
  <si>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</si>
  <si>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</si>
  <si>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JS1322COO007-1-24</t>
  </si>
  <si>
    <t>昆山市周市镇宋家港路277号</t>
  </si>
  <si>
    <t>收集、贮存HW31含铅废物（仅900-052-31废铅蓄电池）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</si>
  <si>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</si>
  <si>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</si>
  <si>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</si>
  <si>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</si>
  <si>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</si>
  <si>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</si>
  <si>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</si>
  <si>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</si>
  <si>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JSSZ0583OOC096-1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</si>
  <si>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</si>
  <si>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</si>
  <si>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</si>
  <si>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2021.3.1-2024.2.29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</si>
  <si>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</si>
  <si>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</si>
  <si>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</si>
  <si>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</si>
  <si>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</si>
  <si>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</si>
  <si>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</si>
  <si>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</si>
  <si>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</si>
  <si>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</si>
  <si>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</si>
  <si>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2021.2-2026.1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</si>
  <si>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</si>
  <si>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</si>
  <si>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</si>
  <si>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</si>
  <si>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</si>
  <si>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</si>
  <si>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</si>
  <si>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</si>
  <si>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JSSZ0583OOD092-3</t>
  </si>
  <si>
    <t>昆山市张浦镇横贯泾路18号3号厂房</t>
  </si>
  <si>
    <t>900-451-13废树脂粉</t>
  </si>
  <si>
    <t>陈永丰</t>
  </si>
  <si>
    <t>2023.8.9-2028.8.8</t>
  </si>
  <si>
    <t>265-101-13废树脂基板</t>
  </si>
  <si>
    <t>昆山玖玖玖环保科技有限公司</t>
  </si>
  <si>
    <t>JSSZ0583OOD102-1</t>
  </si>
  <si>
    <t>昆山市巴城镇石牌中华路1358号4号房</t>
  </si>
  <si>
    <t>HW13有机树脂类废物（仅265-101-13废感光干膜）</t>
  </si>
  <si>
    <t>向甲斌</t>
  </si>
  <si>
    <t>2023.6.12-2024.6.11</t>
  </si>
  <si>
    <t>HW16感光材料废物（仅266-009-16废感光干膜）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</si>
  <si>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</si>
  <si>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</si>
  <si>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</si>
  <si>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</si>
  <si>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</si>
  <si>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</si>
  <si>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</si>
  <si>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苏州华乐大气污染控制科技发展有限公司</t>
  </si>
  <si>
    <t>JSSZ0584OOD018-3</t>
  </si>
  <si>
    <t>吴江松陵镇八坼友谊村14、16组（友谊路318号）</t>
  </si>
  <si>
    <t>废脱销催化剂（钒钛系）（HW50,772-007-50）</t>
  </si>
  <si>
    <t>段兴月</t>
  </si>
  <si>
    <t>2021.1.1-2024.9.18</t>
  </si>
  <si>
    <t>苏州烽亚电子材料科技有限公司</t>
  </si>
  <si>
    <t>JSSZ0584OOD049-4</t>
  </si>
  <si>
    <t>吴江市松陵镇白龙桥7组</t>
  </si>
  <si>
    <t>HW49其他废物（仅900-045-49）</t>
  </si>
  <si>
    <t>周雪男</t>
  </si>
  <si>
    <t>2021.6.28-2026.6.27</t>
  </si>
  <si>
    <t>HW13有机树脂类废物（900-451-13、265-101-13的废环氧树脂粉末、废环氧树脂基材）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</si>
  <si>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</si>
  <si>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</si>
  <si>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</si>
  <si>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</si>
  <si>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</si>
  <si>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</si>
  <si>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</si>
  <si>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</si>
  <si>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</si>
  <si>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</si>
  <si>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</si>
  <si>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</si>
  <si>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</si>
  <si>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</si>
  <si>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</si>
  <si>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</si>
  <si>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</si>
  <si>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</si>
  <si>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</si>
  <si>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</si>
  <si>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</si>
  <si>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SZ320584CW005-2</t>
  </si>
  <si>
    <t>焚烧处置医疗废物（HW01）</t>
  </si>
  <si>
    <t>2022.10.24-2023.10.23</t>
  </si>
  <si>
    <t>吴江市太湖工业废弃物处理有限公司</t>
  </si>
  <si>
    <t>JS0584OOI585-1</t>
  </si>
  <si>
    <t>吴江经济技术开发区东南片区（吴江大道北侧）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</si>
  <si>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表面处理废物（HW17），有机磷化物废物（HW37），有机氰化物废物（HW38），含酚废物（HW39），含醚废物（HW40），含有机卤化物废物（HW45），其他废物（HW49，仅限900-039-49、900-041-49、900-042-49、900-046-49、900-047-49、900-999-49）</t>
  </si>
  <si>
    <t>郝祯昊</t>
  </si>
  <si>
    <t>63583999-8060</t>
  </si>
  <si>
    <t>2023.2-2024.1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</si>
  <si>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</si>
  <si>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</si>
  <si>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</si>
  <si>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</si>
  <si>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</si>
  <si>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</si>
  <si>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</si>
  <si>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</si>
  <si>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</si>
  <si>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</si>
  <si>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</si>
  <si>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</si>
  <si>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</si>
  <si>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</si>
  <si>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</si>
  <si>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</si>
  <si>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</si>
  <si>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</si>
  <si>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</si>
  <si>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收集、贮存HW08废矿物油与含矿物油废物（限900-214-08机动车维修活动中产生的废矿物油油）</t>
  </si>
  <si>
    <t>吴永康</t>
  </si>
  <si>
    <t>2023.5.4-2026.5.3</t>
  </si>
  <si>
    <t>JS1322COO007-1-41</t>
  </si>
  <si>
    <t>收集、贮存HW31含铅废物（限900-052-31废铅蓄电池）</t>
  </si>
  <si>
    <t>苏州市吴中区固体废弃物处理有限公司</t>
  </si>
  <si>
    <t>JS0506OOI558-5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</si>
  <si>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</si>
  <si>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</si>
  <si>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谢飞鸣</t>
  </si>
  <si>
    <t>66795133-806</t>
  </si>
  <si>
    <t>2022.11-2027.10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</si>
  <si>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</si>
  <si>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</si>
  <si>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</si>
  <si>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</si>
  <si>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</si>
  <si>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</si>
  <si>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</si>
  <si>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JSSZ0506OOD062-3</t>
  </si>
  <si>
    <t>吴中区木渎镇宝带西路3417号</t>
  </si>
  <si>
    <t>陈国欣</t>
  </si>
  <si>
    <t>2021.7.21-2025.1.16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</si>
  <si>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</si>
  <si>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</si>
  <si>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</si>
  <si>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</si>
  <si>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</si>
  <si>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</si>
  <si>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</si>
  <si>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</si>
  <si>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</si>
  <si>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</si>
  <si>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</si>
  <si>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</si>
  <si>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</si>
  <si>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</si>
  <si>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</si>
  <si>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JSSZ0506OOL046-4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</si>
  <si>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</si>
  <si>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</si>
  <si>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</si>
  <si>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2023.3.13-2026.3.12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</si>
  <si>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</si>
  <si>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</si>
  <si>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</si>
  <si>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</si>
  <si>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</si>
  <si>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</si>
  <si>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</si>
  <si>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</si>
  <si>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</si>
  <si>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JSSZ0506OOD042-4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</si>
  <si>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</si>
  <si>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</si>
  <si>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</si>
  <si>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2023.3.27-2024.3.26</t>
  </si>
  <si>
    <t>JS0506OOI600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</si>
  <si>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34)，废碱(HW35)，含有机卤化物废物（HW45），其他废物（HW49），废催化剂（HW50）</t>
  </si>
  <si>
    <t>2023.5-2024.4</t>
  </si>
  <si>
    <t>苏州市吴中动物无害化处理有限公司</t>
  </si>
  <si>
    <t>SZ320506CW006</t>
  </si>
  <si>
    <t>苏州吴中经济开发区横泾街道木东路8772号</t>
  </si>
  <si>
    <t>HW01医疗废物（841-003-01病理性废物）</t>
  </si>
  <si>
    <t>顾峰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</si>
  <si>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</si>
  <si>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</si>
  <si>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</si>
  <si>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</si>
  <si>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</si>
  <si>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</si>
  <si>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</si>
  <si>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</si>
  <si>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</si>
  <si>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</si>
  <si>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</si>
  <si>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</si>
  <si>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</si>
  <si>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</si>
  <si>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</si>
  <si>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</si>
  <si>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</si>
  <si>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</si>
  <si>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</si>
  <si>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</si>
  <si>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</si>
  <si>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</si>
  <si>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</si>
  <si>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</si>
  <si>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</si>
  <si>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</si>
  <si>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</si>
  <si>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</si>
  <si>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</si>
  <si>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</si>
  <si>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</si>
  <si>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苏州市苏相环境科技有限公司</t>
  </si>
  <si>
    <t>JSSZ0506CSO113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</si>
  <si>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</si>
  <si>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</si>
  <si>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</si>
  <si>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2022.11.25-2023.11.24</t>
  </si>
  <si>
    <t>收集、贮存HW29含汞废物（限900-023-29含汞废灯管）</t>
  </si>
  <si>
    <t>苏州市康洁物资再生有限公司</t>
  </si>
  <si>
    <t>JSSZ0506OOD115</t>
  </si>
  <si>
    <t>苏州市相城区北桥街道莲花庄村</t>
  </si>
  <si>
    <t>处置HW17表面处理废物（限336-052-17、336-054-17、336-055-17、336-058-17、336-062-17、336-063-17、336-064-17高浓度废液）</t>
  </si>
  <si>
    <t>王月珍</t>
  </si>
  <si>
    <t>2022.12.26-2023.12.25</t>
  </si>
  <si>
    <t>HW22含铜废物（限398-004-22、398-005-22、398-051-22高浓度废液）2000吨/年；处置、利用HW22含铜废物（限398-005-22、398-051-22含铜污泥）</t>
  </si>
  <si>
    <t>苏州惠勤环保科技有限公司</t>
  </si>
  <si>
    <t>JSSZ0506OOD117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</si>
  <si>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</si>
  <si>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惠志永</t>
  </si>
  <si>
    <t>2023.7.24-2024.7.23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</si>
  <si>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</si>
  <si>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</si>
  <si>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</si>
  <si>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</si>
  <si>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</si>
  <si>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</si>
  <si>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</si>
  <si>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</si>
  <si>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</si>
  <si>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</si>
  <si>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</si>
  <si>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</si>
  <si>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</si>
  <si>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</si>
  <si>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</si>
  <si>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</si>
  <si>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</si>
  <si>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</si>
  <si>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</si>
  <si>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</si>
  <si>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</si>
  <si>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</si>
  <si>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</si>
  <si>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</si>
  <si>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</si>
  <si>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</si>
  <si>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</si>
  <si>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</si>
  <si>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JSSZXSG0505OOD001</t>
  </si>
  <si>
    <t>苏州浒墅关经济技术开发区管理委员会</t>
  </si>
  <si>
    <t>苏州市高新技术产业开发区浒关分区银燕路66号</t>
  </si>
  <si>
    <t>李滨</t>
  </si>
  <si>
    <t>2019.1.29-2024.1.28</t>
  </si>
  <si>
    <t>苏州海洲物资再生利用环保有限公司</t>
  </si>
  <si>
    <t>JSSZ0505OOD060-3</t>
  </si>
  <si>
    <t>苏州高新区道安路58号</t>
  </si>
  <si>
    <t>HW49其他废物（仅900-045-49废电路板及边角料）</t>
  </si>
  <si>
    <t>江永方</t>
  </si>
  <si>
    <t>2021.12.14-2026.12.13</t>
  </si>
  <si>
    <t>HW13有机树脂类废物（仅265-101-13废环氧树脂基材）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</si>
  <si>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</si>
  <si>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</si>
  <si>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</si>
  <si>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</si>
  <si>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</si>
  <si>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</si>
  <si>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</si>
  <si>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</si>
  <si>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</si>
  <si>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2023.8.1-2024.12.31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</si>
  <si>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</si>
  <si>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</si>
  <si>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</si>
  <si>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</si>
  <si>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</si>
  <si>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</si>
  <si>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</si>
  <si>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</si>
  <si>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</si>
  <si>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</si>
  <si>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</si>
  <si>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</si>
  <si>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</si>
  <si>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苏州华锋环保技术有限公司(原苏州华锋化学有限公司）</t>
  </si>
  <si>
    <t>JSSZXSG0505OOD002-1</t>
  </si>
  <si>
    <t>苏州高新区浒墅关分区阳山工业园19幢</t>
  </si>
  <si>
    <t>含铜蚀刻废液〔HW22(397-004-22,397-005-22,397-051-22,304-001-22)〕</t>
  </si>
  <si>
    <t>朱义洁</t>
  </si>
  <si>
    <t>2020.4.28-2025.4.27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</si>
  <si>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</si>
  <si>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</si>
  <si>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</si>
  <si>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</si>
  <si>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</si>
  <si>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</si>
  <si>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</si>
  <si>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JSSZ0505OOD094-2</t>
  </si>
  <si>
    <t>苏州市高新区浒关工业园区浒青路186号</t>
  </si>
  <si>
    <t>收集、贮存废矿物油（HW08）</t>
  </si>
  <si>
    <t>章松清</t>
  </si>
  <si>
    <t>2021.4.20-2023.9.16</t>
  </si>
  <si>
    <t>收集、贮存废日光灯管（HW29，900-023-29）</t>
  </si>
  <si>
    <t>JS1084COO004-1-3</t>
  </si>
  <si>
    <t>JSSZ0505OOC095-2</t>
  </si>
  <si>
    <t>收集、贮存HW02、HW03、HW04、HW05、HW06、HW07、HW08、HW09、HW10、HW11、HW12、HW13、HW14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剧毒化学品废物）</t>
  </si>
  <si>
    <t>2021.4.20-2023.9.10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</si>
  <si>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</si>
  <si>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</si>
  <si>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</si>
  <si>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</si>
  <si>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</si>
  <si>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</si>
  <si>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</si>
  <si>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</si>
  <si>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</si>
  <si>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</si>
  <si>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</si>
  <si>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</si>
  <si>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</si>
  <si>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</si>
  <si>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苏州富虹锌业有限公司</t>
  </si>
  <si>
    <t>JSSZ0505OOD098-1</t>
  </si>
  <si>
    <t>苏州市高新区浒青路以北、青花路以西</t>
  </si>
  <si>
    <t>HW06废有机溶剂与含有机溶剂废物（仅900-404-06废N-甲基吡咯烷酮）</t>
  </si>
  <si>
    <t>毛建东</t>
  </si>
  <si>
    <t>2021.8.11-2026.8.10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</si>
  <si>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</si>
  <si>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</si>
  <si>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</si>
  <si>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</si>
  <si>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</si>
  <si>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</si>
  <si>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</si>
  <si>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</si>
  <si>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</si>
  <si>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</si>
  <si>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</si>
  <si>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</si>
  <si>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</si>
  <si>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</si>
  <si>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</si>
  <si>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JSSZ0500OOD006-7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</si>
  <si>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</si>
  <si>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</si>
  <si>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</si>
  <si>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</si>
  <si>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2022.1.1-2026.12.31</t>
  </si>
  <si>
    <t>HW17表面处理废物（仅336-052-17、336-053-17、336-054-17、336-055-17、336-056-17、336-057-17、336-058-17、336-060-17、336-062-17、336-063-17、336-064-17、336-066-17、336-069-17、336-101-17的废液）</t>
  </si>
  <si>
    <t>HW21含铬废物（仅261-137-21、261-138-21、336-100-21的废液）</t>
  </si>
  <si>
    <t>HW22含铜废物（仅304-001-22、398-004-22、398-005-22、398-051-22的废液）12520吨/年，</t>
  </si>
  <si>
    <t>HW31含铅废物（仅398-052-31、900-052-31、900-025-31的废液）</t>
  </si>
  <si>
    <t>HW32无机氟化物废物（仅900-026-32含氟废液）</t>
  </si>
  <si>
    <t>HW34废酸</t>
  </si>
  <si>
    <t>HW35废碱</t>
  </si>
  <si>
    <t>HW46含镍废物（仅261-087-46的废液）</t>
  </si>
  <si>
    <t>JSSZ0500OOC090-4</t>
  </si>
  <si>
    <t>收集、贮存HW02、HW03（仅900-002-03）、HW04、HW05、HW06、HW07、HW08（除071-001-08、071-002-08、072-001-08、251-002-08、251-003-08、251-004-08、251-005-08、251-006-08、251-010-08、215-011-08、251-012-08外）、HW09、HW10、HW11、HW12、HW13、HW14（仅900-017-14）、HW16、HW17、HW18、HW21（除193-001-21、193-002-21外）、HW22、HW23、HW24、HW26（仅384-002-26）、HW29（除072-002-29、091-003-29、092-002-29外）、HW31（仅304-002-31、397-052-31、243-001-31、421-001-31、900-025-31）、HW32（仅900-026-32）、HW33（除092-003-33外）、HW34、HW35、HW36（除109-001-36外）、HW37、HW38（除261-064-38、261-065-38外）、HW39、HW40、HW45、HW46、HW47、HW48（除091-001-48、091-002-48外）、HW49、HW50（除251-016-50、251-017-50、251-018-50、251-019-50外）（限苏州市范围内年产10吨以下的企事业单位；科研院所、高等学校、各类检测机构；机动车维修机构、加油站等单位，不得接收反应性危险废物、剧毒化学品废物）</t>
  </si>
  <si>
    <t>2021.8.25-2024.8.24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</si>
  <si>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</si>
  <si>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</si>
  <si>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</si>
  <si>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</si>
  <si>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</si>
  <si>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</si>
  <si>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</si>
  <si>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</si>
  <si>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JS1322COO007-1-23</t>
  </si>
  <si>
    <t>苏州工业园区胜浦澄浦路11号D幢</t>
  </si>
  <si>
    <t>谷建伟</t>
  </si>
  <si>
    <t>68952116-8001</t>
  </si>
  <si>
    <t>SZ320508OW001-3</t>
  </si>
  <si>
    <t>苏州工业园区生态环境局</t>
  </si>
  <si>
    <t>仅限机动车维修过程中产生的废矿物油（HW08）</t>
  </si>
  <si>
    <t>2022.2.9-2025.1.28</t>
  </si>
  <si>
    <t>JSSZ0500OOD009-3</t>
  </si>
  <si>
    <t>收集、贮存HW29含汞废物（仅900-023-29废含汞灯管）</t>
  </si>
  <si>
    <t>中新苏伊士环保技术（苏州）有限公司</t>
  </si>
  <si>
    <t>JS0571OOI577-2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</si>
  <si>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</si>
  <si>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</si>
  <si>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2022.8-2025.7</t>
  </si>
  <si>
    <t>佳龙环保科技（苏州）有限公司</t>
  </si>
  <si>
    <t>JSSZ0500OOD059-2</t>
  </si>
  <si>
    <t>苏州工业园区东富路37号</t>
  </si>
  <si>
    <t>废线路板及边角料（900-045-49）</t>
  </si>
  <si>
    <t>吴耀勋</t>
  </si>
  <si>
    <t>65933338-118</t>
  </si>
  <si>
    <t>2022.10.8-2023.10.7</t>
  </si>
  <si>
    <t>废定影液（HW16）、表面处理废液（HW17）、含贵金属的酸性或碱性废液（HW34、HW35）、含贵金属的无机氰化物废液（HW33）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</si>
</sst>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8"/>
  <sheetViews>
    <sheetView tabSelected="1" workbookViewId="0">
      <pane ySplit="1" topLeftCell="A201" activePane="bottomLeft" state="frozen"/>
      <selection/>
      <selection pane="bottomLeft" activeCell="F216" sqref="F216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5" customWidth="1"/>
    <col min="9" max="9" width="10" style="2" customWidth="1"/>
    <col min="10" max="10" width="12.375" style="2" customWidth="1"/>
    <col min="11" max="11" width="13.75" style="8" customWidth="1"/>
    <col min="12" max="16384" width="9" style="2"/>
  </cols>
  <sheetData>
    <row r="1" s="1" customFormat="1" ht="24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27" t="s">
        <v>10</v>
      </c>
    </row>
    <row r="2" ht="144" spans="1:11">
      <c r="A2" s="11">
        <f>COUNTA($A$1:A1)</f>
        <v>1</v>
      </c>
      <c r="B2" s="11" t="s">
        <v>11</v>
      </c>
      <c r="C2" s="12" t="s">
        <v>12</v>
      </c>
      <c r="D2" s="12" t="s">
        <v>13</v>
      </c>
      <c r="E2" s="12" t="s">
        <v>14</v>
      </c>
      <c r="F2" s="13" t="s">
        <v>15</v>
      </c>
      <c r="G2" s="13">
        <v>9000</v>
      </c>
      <c r="H2" s="12" t="s">
        <v>16</v>
      </c>
      <c r="I2" s="12" t="s">
        <v>17</v>
      </c>
      <c r="J2" s="12">
        <v>58961901</v>
      </c>
      <c r="K2" s="22" t="s">
        <v>18</v>
      </c>
    </row>
    <row r="3" ht="168" spans="1:11">
      <c r="A3" s="11"/>
      <c r="B3" s="11"/>
      <c r="C3" s="14"/>
      <c r="D3" s="14"/>
      <c r="E3" s="14"/>
      <c r="F3" s="13" t="s">
        <v>19</v>
      </c>
      <c r="G3" s="13">
        <v>35600</v>
      </c>
      <c r="H3" s="14"/>
      <c r="I3" s="15"/>
      <c r="J3" s="14"/>
      <c r="K3" s="24"/>
    </row>
    <row r="4" ht="14.25" spans="1:11">
      <c r="A4" s="11"/>
      <c r="B4" s="11"/>
      <c r="C4" s="11" t="s">
        <v>20</v>
      </c>
      <c r="D4" s="11" t="s">
        <v>21</v>
      </c>
      <c r="E4" s="11" t="s">
        <v>14</v>
      </c>
      <c r="F4" s="11" t="s">
        <v>22</v>
      </c>
      <c r="G4" s="11">
        <v>1000</v>
      </c>
      <c r="H4" s="11" t="s">
        <v>23</v>
      </c>
      <c r="I4" s="15"/>
      <c r="J4" s="11">
        <v>58961901</v>
      </c>
      <c r="K4" s="23" t="s">
        <v>24</v>
      </c>
    </row>
    <row r="5" s="2" customFormat="1" ht="12" spans="1:11">
      <c r="A5" s="11"/>
      <c r="B5" s="11"/>
      <c r="C5" s="11"/>
      <c r="D5" s="11"/>
      <c r="E5" s="11"/>
      <c r="F5" s="11" t="s">
        <v>25</v>
      </c>
      <c r="G5" s="11">
        <v>2640</v>
      </c>
      <c r="H5" s="11" t="s">
        <v>26</v>
      </c>
      <c r="I5" s="14"/>
      <c r="J5" s="11"/>
      <c r="K5" s="23"/>
    </row>
    <row r="6" s="2" customFormat="1" ht="48" spans="1:11">
      <c r="A6" s="11">
        <f>COUNTA($A$1:A5)</f>
        <v>2</v>
      </c>
      <c r="B6" s="11" t="s">
        <v>27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32</v>
      </c>
      <c r="H6" s="11" t="s">
        <v>33</v>
      </c>
      <c r="I6" s="11" t="s">
        <v>34</v>
      </c>
      <c r="J6" s="11">
        <v>58328577</v>
      </c>
      <c r="K6" s="23" t="s">
        <v>35</v>
      </c>
    </row>
    <row r="7" ht="36" spans="1:11">
      <c r="A7" s="11"/>
      <c r="B7" s="11"/>
      <c r="C7" s="11"/>
      <c r="D7" s="11"/>
      <c r="E7" s="11"/>
      <c r="F7" s="13" t="s">
        <v>36</v>
      </c>
      <c r="G7" s="13">
        <v>2000</v>
      </c>
      <c r="H7" s="11" t="s">
        <v>33</v>
      </c>
      <c r="I7" s="11"/>
      <c r="J7" s="11"/>
      <c r="K7" s="23"/>
    </row>
    <row r="8" s="2" customFormat="1" ht="84" spans="1:11">
      <c r="A8" s="11">
        <f>COUNTA($A$1:A7)</f>
        <v>3</v>
      </c>
      <c r="B8" s="11" t="s">
        <v>37</v>
      </c>
      <c r="C8" s="11" t="s">
        <v>38</v>
      </c>
      <c r="D8" s="11" t="s">
        <v>29</v>
      </c>
      <c r="E8" s="11" t="s">
        <v>39</v>
      </c>
      <c r="F8" s="11" t="s">
        <v>40</v>
      </c>
      <c r="G8" s="11">
        <v>200000</v>
      </c>
      <c r="H8" s="11" t="s">
        <v>41</v>
      </c>
      <c r="I8" s="11" t="s">
        <v>42</v>
      </c>
      <c r="J8" s="11">
        <v>58306009</v>
      </c>
      <c r="K8" s="23" t="s">
        <v>43</v>
      </c>
    </row>
    <row r="9" s="2" customFormat="1" ht="14.25" spans="1:12">
      <c r="A9" s="12">
        <f>COUNTA($A$1:A8)</f>
        <v>4</v>
      </c>
      <c r="B9" s="12" t="s">
        <v>44</v>
      </c>
      <c r="C9" s="12" t="s">
        <v>45</v>
      </c>
      <c r="D9" s="12" t="s">
        <v>29</v>
      </c>
      <c r="E9" s="12" t="s">
        <v>46</v>
      </c>
      <c r="F9" s="11" t="s">
        <v>47</v>
      </c>
      <c r="G9" s="11">
        <v>2355</v>
      </c>
      <c r="H9" s="11" t="s">
        <v>48</v>
      </c>
      <c r="I9" s="12" t="s">
        <v>49</v>
      </c>
      <c r="J9" s="12" t="s">
        <v>50</v>
      </c>
      <c r="K9" s="22" t="s">
        <v>51</v>
      </c>
      <c r="L9" s="28"/>
    </row>
    <row r="10" s="2" customFormat="1" ht="24" spans="1:11">
      <c r="A10" s="15"/>
      <c r="B10" s="15"/>
      <c r="C10" s="15"/>
      <c r="D10" s="15"/>
      <c r="E10" s="15"/>
      <c r="F10" s="11" t="s">
        <v>52</v>
      </c>
      <c r="G10" s="11">
        <v>115</v>
      </c>
      <c r="H10" s="11" t="s">
        <v>48</v>
      </c>
      <c r="I10" s="15"/>
      <c r="J10" s="15"/>
      <c r="K10" s="29"/>
    </row>
    <row r="11" s="2" customFormat="1" ht="24" spans="1:11">
      <c r="A11" s="15"/>
      <c r="B11" s="15"/>
      <c r="C11" s="15"/>
      <c r="D11" s="15"/>
      <c r="E11" s="15"/>
      <c r="F11" s="11" t="s">
        <v>53</v>
      </c>
      <c r="G11" s="11">
        <v>235</v>
      </c>
      <c r="H11" s="11" t="s">
        <v>48</v>
      </c>
      <c r="I11" s="15"/>
      <c r="J11" s="15"/>
      <c r="K11" s="29"/>
    </row>
    <row r="12" s="2" customFormat="1" ht="24" spans="1:11">
      <c r="A12" s="14"/>
      <c r="B12" s="14"/>
      <c r="C12" s="14"/>
      <c r="D12" s="14"/>
      <c r="E12" s="14"/>
      <c r="F12" s="11" t="s">
        <v>54</v>
      </c>
      <c r="G12" s="11">
        <v>100</v>
      </c>
      <c r="H12" s="11" t="s">
        <v>48</v>
      </c>
      <c r="I12" s="14"/>
      <c r="J12" s="14"/>
      <c r="K12" s="24"/>
    </row>
    <row r="13" s="2" customFormat="1" ht="24" spans="1:11">
      <c r="A13" s="12">
        <f>COUNTA($A$1:A12)</f>
        <v>5</v>
      </c>
      <c r="B13" s="12" t="s">
        <v>55</v>
      </c>
      <c r="C13" s="16" t="s">
        <v>56</v>
      </c>
      <c r="D13" s="16" t="s">
        <v>21</v>
      </c>
      <c r="E13" s="16" t="s">
        <v>57</v>
      </c>
      <c r="F13" s="17" t="s">
        <v>58</v>
      </c>
      <c r="G13" s="11">
        <v>10000</v>
      </c>
      <c r="H13" s="12" t="s">
        <v>48</v>
      </c>
      <c r="I13" s="12" t="s">
        <v>59</v>
      </c>
      <c r="J13" s="12">
        <v>56969800</v>
      </c>
      <c r="K13" s="12" t="s">
        <v>60</v>
      </c>
    </row>
    <row r="14" s="2" customFormat="1" ht="24" spans="1:11">
      <c r="A14" s="15"/>
      <c r="B14" s="15"/>
      <c r="C14" s="18"/>
      <c r="D14" s="18"/>
      <c r="E14" s="18"/>
      <c r="F14" s="17" t="s">
        <v>61</v>
      </c>
      <c r="G14" s="11">
        <v>5000</v>
      </c>
      <c r="H14" s="15"/>
      <c r="I14" s="15"/>
      <c r="J14" s="15"/>
      <c r="K14" s="15"/>
    </row>
    <row r="15" s="2" customFormat="1" ht="24" spans="1:11">
      <c r="A15" s="14"/>
      <c r="B15" s="14"/>
      <c r="C15" s="19"/>
      <c r="D15" s="19"/>
      <c r="E15" s="19"/>
      <c r="F15" s="17" t="s">
        <v>62</v>
      </c>
      <c r="G15" s="11">
        <v>71000</v>
      </c>
      <c r="H15" s="14"/>
      <c r="I15" s="14"/>
      <c r="J15" s="14"/>
      <c r="K15" s="14"/>
    </row>
    <row r="16" s="2" customFormat="1" ht="24" spans="1:11">
      <c r="A16" s="11">
        <f>COUNTA($A$1:A15)</f>
        <v>6</v>
      </c>
      <c r="B16" s="17" t="s">
        <v>63</v>
      </c>
      <c r="C16" s="17" t="s">
        <v>64</v>
      </c>
      <c r="D16" s="17" t="s">
        <v>29</v>
      </c>
      <c r="E16" s="11" t="s">
        <v>65</v>
      </c>
      <c r="F16" s="17" t="s">
        <v>66</v>
      </c>
      <c r="G16" s="11">
        <v>3200</v>
      </c>
      <c r="H16" s="11" t="s">
        <v>67</v>
      </c>
      <c r="I16" s="11" t="s">
        <v>68</v>
      </c>
      <c r="J16" s="11">
        <v>58103963</v>
      </c>
      <c r="K16" s="23" t="s">
        <v>69</v>
      </c>
    </row>
    <row r="17" s="2" customFormat="1" ht="24" spans="1:11">
      <c r="A17" s="11">
        <f>COUNTA($A$1:A16)</f>
        <v>7</v>
      </c>
      <c r="B17" s="13" t="s">
        <v>70</v>
      </c>
      <c r="C17" s="17" t="s">
        <v>71</v>
      </c>
      <c r="D17" s="17" t="s">
        <v>13</v>
      </c>
      <c r="E17" s="17" t="s">
        <v>72</v>
      </c>
      <c r="F17" s="17" t="s">
        <v>73</v>
      </c>
      <c r="G17" s="11">
        <v>1664</v>
      </c>
      <c r="H17" s="11" t="s">
        <v>74</v>
      </c>
      <c r="I17" s="11" t="s">
        <v>75</v>
      </c>
      <c r="J17" s="11">
        <v>58909519</v>
      </c>
      <c r="K17" s="23" t="s">
        <v>76</v>
      </c>
    </row>
    <row r="18" s="2" customFormat="1" ht="72" spans="1:11">
      <c r="A18" s="11">
        <f>COUNTA($A$1:A17)</f>
        <v>8</v>
      </c>
      <c r="B18" s="17" t="s">
        <v>77</v>
      </c>
      <c r="C18" s="17" t="s">
        <v>78</v>
      </c>
      <c r="D18" s="17" t="s">
        <v>29</v>
      </c>
      <c r="E18" s="11" t="s">
        <v>79</v>
      </c>
      <c r="F18" s="17" t="s">
        <v>80</v>
      </c>
      <c r="G18" s="11">
        <v>3170</v>
      </c>
      <c r="H18" s="11" t="s">
        <v>16</v>
      </c>
      <c r="I18" s="11" t="s">
        <v>81</v>
      </c>
      <c r="J18" s="11">
        <v>58101931</v>
      </c>
      <c r="K18" s="23" t="s">
        <v>35</v>
      </c>
    </row>
    <row r="19" s="2" customFormat="1" ht="27.75" customHeight="1" spans="1:11">
      <c r="A19" s="11">
        <f>COUNTA($A$1:A18)</f>
        <v>9</v>
      </c>
      <c r="B19" s="13" t="s">
        <v>82</v>
      </c>
      <c r="C19" s="17" t="s">
        <v>83</v>
      </c>
      <c r="D19" s="17" t="s">
        <v>13</v>
      </c>
      <c r="E19" s="17" t="s">
        <v>84</v>
      </c>
      <c r="F19" s="17" t="s">
        <v>73</v>
      </c>
      <c r="G19" s="11">
        <v>30000</v>
      </c>
      <c r="H19" s="11" t="s">
        <v>74</v>
      </c>
      <c r="I19" s="11" t="s">
        <v>85</v>
      </c>
      <c r="J19" s="11">
        <v>58353299</v>
      </c>
      <c r="K19" s="23" t="s">
        <v>76</v>
      </c>
    </row>
    <row r="20" s="2" customFormat="1" ht="144" spans="1:11">
      <c r="A20" s="11">
        <f>COUNTA($A$1:A19)</f>
        <v>10</v>
      </c>
      <c r="B20" s="20" t="s">
        <v>86</v>
      </c>
      <c r="C20" s="20" t="s">
        <v>87</v>
      </c>
      <c r="D20" s="20" t="s">
        <v>21</v>
      </c>
      <c r="E20" s="11" t="s">
        <v>88</v>
      </c>
      <c r="F20" s="20" t="s">
        <v>89</v>
      </c>
      <c r="G20" s="11">
        <v>10000</v>
      </c>
      <c r="H20" s="11" t="s">
        <v>41</v>
      </c>
      <c r="I20" s="11" t="s">
        <v>90</v>
      </c>
      <c r="J20" s="11">
        <v>55901117</v>
      </c>
      <c r="K20" s="23" t="s">
        <v>91</v>
      </c>
    </row>
    <row r="21" s="2" customFormat="1" ht="36" spans="1:11">
      <c r="A21" s="11">
        <f>COUNTA($A$1:A20)</f>
        <v>11</v>
      </c>
      <c r="B21" s="13" t="s">
        <v>92</v>
      </c>
      <c r="C21" s="17" t="s">
        <v>93</v>
      </c>
      <c r="D21" s="17" t="s">
        <v>29</v>
      </c>
      <c r="E21" s="17" t="s">
        <v>94</v>
      </c>
      <c r="F21" s="21" t="s">
        <v>95</v>
      </c>
      <c r="G21" s="11">
        <v>39702</v>
      </c>
      <c r="H21" s="11" t="s">
        <v>96</v>
      </c>
      <c r="I21" s="11" t="s">
        <v>97</v>
      </c>
      <c r="J21" s="11">
        <v>56880618</v>
      </c>
      <c r="K21" s="23" t="s">
        <v>98</v>
      </c>
    </row>
    <row r="22" s="2" customFormat="1" ht="156" spans="1:11">
      <c r="A22" s="12">
        <f>COUNTA($A$1:A21)</f>
        <v>12</v>
      </c>
      <c r="B22" s="16" t="s">
        <v>99</v>
      </c>
      <c r="C22" s="17" t="s">
        <v>100</v>
      </c>
      <c r="D22" s="17" t="s">
        <v>21</v>
      </c>
      <c r="E22" s="11" t="s">
        <v>101</v>
      </c>
      <c r="F22" s="17" t="s">
        <v>102</v>
      </c>
      <c r="G22" s="11">
        <v>40000</v>
      </c>
      <c r="H22" s="11" t="s">
        <v>103</v>
      </c>
      <c r="I22" s="11" t="s">
        <v>104</v>
      </c>
      <c r="J22" s="11">
        <v>58966196</v>
      </c>
      <c r="K22" s="23" t="s">
        <v>105</v>
      </c>
    </row>
    <row r="23" s="2" customFormat="1" ht="252" spans="1:11">
      <c r="A23" s="14"/>
      <c r="B23" s="19"/>
      <c r="C23" s="17" t="s">
        <v>106</v>
      </c>
      <c r="D23" s="17" t="s">
        <v>13</v>
      </c>
      <c r="E23" s="11" t="s">
        <v>101</v>
      </c>
      <c r="F23" s="17" t="s">
        <v>107</v>
      </c>
      <c r="G23" s="11">
        <v>30000</v>
      </c>
      <c r="H23" s="11" t="s">
        <v>16</v>
      </c>
      <c r="I23" s="11" t="s">
        <v>104</v>
      </c>
      <c r="J23" s="11">
        <v>58966196</v>
      </c>
      <c r="K23" s="23" t="s">
        <v>108</v>
      </c>
    </row>
    <row r="24" s="2" customFormat="1" ht="180" spans="1:11">
      <c r="A24" s="15">
        <f>COUNTA($A$1:A23)</f>
        <v>13</v>
      </c>
      <c r="B24" s="15" t="s">
        <v>109</v>
      </c>
      <c r="C24" s="15" t="s">
        <v>110</v>
      </c>
      <c r="D24" s="15" t="s">
        <v>21</v>
      </c>
      <c r="E24" s="15" t="s">
        <v>111</v>
      </c>
      <c r="F24" s="17" t="s">
        <v>112</v>
      </c>
      <c r="G24" s="11">
        <v>40000</v>
      </c>
      <c r="H24" s="11" t="s">
        <v>113</v>
      </c>
      <c r="I24" s="15" t="s">
        <v>114</v>
      </c>
      <c r="J24" s="15">
        <v>55901117</v>
      </c>
      <c r="K24" s="15" t="s">
        <v>115</v>
      </c>
    </row>
    <row r="25" s="2" customFormat="1" ht="168" spans="1:11">
      <c r="A25" s="14"/>
      <c r="B25" s="14"/>
      <c r="C25" s="14"/>
      <c r="D25" s="14"/>
      <c r="E25" s="14"/>
      <c r="F25" s="17" t="s">
        <v>116</v>
      </c>
      <c r="G25" s="11">
        <v>20000</v>
      </c>
      <c r="H25" s="11" t="s">
        <v>117</v>
      </c>
      <c r="I25" s="14"/>
      <c r="J25" s="14"/>
      <c r="K25" s="14"/>
    </row>
    <row r="26" s="2" customFormat="1" ht="96" spans="1:11">
      <c r="A26" s="14">
        <f>COUNTA($A$1:A25)</f>
        <v>14</v>
      </c>
      <c r="B26" s="19" t="s">
        <v>118</v>
      </c>
      <c r="C26" s="17" t="s">
        <v>119</v>
      </c>
      <c r="D26" s="17" t="s">
        <v>21</v>
      </c>
      <c r="E26" s="11" t="s">
        <v>120</v>
      </c>
      <c r="F26" s="17" t="s">
        <v>121</v>
      </c>
      <c r="G26" s="11" t="s">
        <v>122</v>
      </c>
      <c r="H26" s="11" t="s">
        <v>33</v>
      </c>
      <c r="I26" s="11" t="s">
        <v>123</v>
      </c>
      <c r="J26" s="11">
        <v>58777508</v>
      </c>
      <c r="K26" s="23" t="s">
        <v>124</v>
      </c>
    </row>
    <row r="27" s="2" customFormat="1" ht="192" spans="1:11">
      <c r="A27" s="15">
        <f>COUNTA($A$1:A26)</f>
        <v>15</v>
      </c>
      <c r="B27" s="22" t="s">
        <v>125</v>
      </c>
      <c r="C27" s="22" t="s">
        <v>126</v>
      </c>
      <c r="D27" s="22" t="s">
        <v>21</v>
      </c>
      <c r="E27" s="22" t="s">
        <v>127</v>
      </c>
      <c r="F27" s="20" t="s">
        <v>128</v>
      </c>
      <c r="G27" s="11">
        <v>9900</v>
      </c>
      <c r="H27" s="23" t="s">
        <v>16</v>
      </c>
      <c r="I27" s="23" t="s">
        <v>129</v>
      </c>
      <c r="J27" s="23">
        <v>55655003</v>
      </c>
      <c r="K27" s="23" t="s">
        <v>115</v>
      </c>
    </row>
    <row r="28" s="2" customFormat="1" ht="72" spans="1:11">
      <c r="A28" s="14">
        <f>COUNTA($A$1:A27)</f>
        <v>16</v>
      </c>
      <c r="B28" s="24" t="s">
        <v>130</v>
      </c>
      <c r="C28" s="24" t="s">
        <v>131</v>
      </c>
      <c r="D28" s="24" t="s">
        <v>21</v>
      </c>
      <c r="E28" s="24" t="s">
        <v>132</v>
      </c>
      <c r="F28" s="20" t="s">
        <v>133</v>
      </c>
      <c r="G28" s="14">
        <v>80000</v>
      </c>
      <c r="H28" s="24" t="s">
        <v>134</v>
      </c>
      <c r="I28" s="24" t="s">
        <v>135</v>
      </c>
      <c r="J28" s="24">
        <v>55901018</v>
      </c>
      <c r="K28" s="24" t="s">
        <v>136</v>
      </c>
    </row>
    <row r="29" s="2" customFormat="1" ht="24" spans="1:11">
      <c r="A29" s="14">
        <f>COUNTA($A$1:A28)</f>
        <v>17</v>
      </c>
      <c r="B29" s="24" t="s">
        <v>137</v>
      </c>
      <c r="C29" s="24" t="s">
        <v>138</v>
      </c>
      <c r="D29" s="24" t="s">
        <v>13</v>
      </c>
      <c r="E29" s="24" t="s">
        <v>139</v>
      </c>
      <c r="F29" s="20" t="s">
        <v>140</v>
      </c>
      <c r="G29" s="11">
        <v>20000</v>
      </c>
      <c r="H29" s="24" t="s">
        <v>74</v>
      </c>
      <c r="I29" s="24" t="s">
        <v>141</v>
      </c>
      <c r="J29" s="11">
        <v>58285276</v>
      </c>
      <c r="K29" s="24" t="s">
        <v>76</v>
      </c>
    </row>
    <row r="30" s="2" customFormat="1" ht="144" spans="1:11">
      <c r="A30" s="14">
        <f>COUNTA($A$1:A29)</f>
        <v>18</v>
      </c>
      <c r="B30" s="19" t="s">
        <v>142</v>
      </c>
      <c r="C30" s="19" t="s">
        <v>143</v>
      </c>
      <c r="D30" s="19" t="s">
        <v>21</v>
      </c>
      <c r="E30" s="14" t="s">
        <v>144</v>
      </c>
      <c r="F30" s="19" t="s">
        <v>145</v>
      </c>
      <c r="G30" s="14">
        <v>5000</v>
      </c>
      <c r="H30" s="14" t="s">
        <v>74</v>
      </c>
      <c r="I30" s="14" t="s">
        <v>146</v>
      </c>
      <c r="J30" s="14">
        <v>58671119</v>
      </c>
      <c r="K30" s="24" t="s">
        <v>147</v>
      </c>
    </row>
    <row r="31" s="2" customFormat="1" ht="409.5" spans="1:11">
      <c r="A31" s="11">
        <f>COUNTA($A$1:A30)</f>
        <v>19</v>
      </c>
      <c r="B31" s="11" t="s">
        <v>148</v>
      </c>
      <c r="C31" s="11" t="s">
        <v>149</v>
      </c>
      <c r="D31" s="11" t="s">
        <v>13</v>
      </c>
      <c r="E31" s="11" t="s">
        <v>150</v>
      </c>
      <c r="F31" s="13" t="s">
        <v>151</v>
      </c>
      <c r="G31" s="13">
        <v>44000</v>
      </c>
      <c r="H31" s="11" t="s">
        <v>16</v>
      </c>
      <c r="I31" s="11" t="s">
        <v>152</v>
      </c>
      <c r="J31" s="11" t="s">
        <v>153</v>
      </c>
      <c r="K31" s="23" t="s">
        <v>154</v>
      </c>
    </row>
    <row r="32" ht="24" spans="1:11">
      <c r="A32" s="11">
        <f>COUNTA($A$1:A31)</f>
        <v>20</v>
      </c>
      <c r="B32" s="11" t="s">
        <v>155</v>
      </c>
      <c r="C32" s="11" t="s">
        <v>156</v>
      </c>
      <c r="D32" s="11" t="s">
        <v>157</v>
      </c>
      <c r="E32" s="11" t="s">
        <v>158</v>
      </c>
      <c r="F32" s="13" t="s">
        <v>159</v>
      </c>
      <c r="G32" s="13">
        <v>30000</v>
      </c>
      <c r="H32" s="12" t="s">
        <v>48</v>
      </c>
      <c r="I32" s="11" t="s">
        <v>160</v>
      </c>
      <c r="J32" s="11">
        <v>52059588</v>
      </c>
      <c r="K32" s="23" t="s">
        <v>161</v>
      </c>
    </row>
    <row r="33" ht="14.25" spans="1:11">
      <c r="A33" s="11"/>
      <c r="B33" s="11"/>
      <c r="C33" s="11"/>
      <c r="D33" s="11"/>
      <c r="E33" s="11"/>
      <c r="F33" s="13" t="s">
        <v>162</v>
      </c>
      <c r="G33" s="13">
        <v>32200</v>
      </c>
      <c r="H33" s="15"/>
      <c r="I33" s="11"/>
      <c r="J33" s="11"/>
      <c r="K33" s="23"/>
    </row>
    <row r="34" ht="14.25" spans="1:11">
      <c r="A34" s="11"/>
      <c r="B34" s="11"/>
      <c r="C34" s="11"/>
      <c r="D34" s="11"/>
      <c r="E34" s="11"/>
      <c r="F34" s="13" t="s">
        <v>162</v>
      </c>
      <c r="G34" s="13">
        <v>10000</v>
      </c>
      <c r="H34" s="15"/>
      <c r="I34" s="11"/>
      <c r="J34" s="11"/>
      <c r="K34" s="23"/>
    </row>
    <row r="35" ht="14.25" spans="1:11">
      <c r="A35" s="11"/>
      <c r="B35" s="11"/>
      <c r="C35" s="11"/>
      <c r="D35" s="11"/>
      <c r="E35" s="11"/>
      <c r="F35" s="13" t="s">
        <v>163</v>
      </c>
      <c r="G35" s="13">
        <v>30000</v>
      </c>
      <c r="H35" s="15"/>
      <c r="I35" s="11"/>
      <c r="J35" s="11"/>
      <c r="K35" s="23"/>
    </row>
    <row r="36" ht="14.25" spans="1:11">
      <c r="A36" s="11"/>
      <c r="B36" s="11"/>
      <c r="C36" s="11"/>
      <c r="D36" s="11"/>
      <c r="E36" s="11"/>
      <c r="F36" s="13" t="s">
        <v>164</v>
      </c>
      <c r="G36" s="13">
        <v>3000</v>
      </c>
      <c r="H36" s="15"/>
      <c r="I36" s="11"/>
      <c r="J36" s="11"/>
      <c r="K36" s="23"/>
    </row>
    <row r="37" ht="14.25" spans="1:11">
      <c r="A37" s="11"/>
      <c r="B37" s="11"/>
      <c r="C37" s="11"/>
      <c r="D37" s="11"/>
      <c r="E37" s="11"/>
      <c r="F37" s="13" t="s">
        <v>165</v>
      </c>
      <c r="G37" s="13">
        <v>3000</v>
      </c>
      <c r="H37" s="15"/>
      <c r="I37" s="11"/>
      <c r="J37" s="11"/>
      <c r="K37" s="23"/>
    </row>
    <row r="38" ht="14.25" spans="1:11">
      <c r="A38" s="11"/>
      <c r="B38" s="11"/>
      <c r="C38" s="11"/>
      <c r="D38" s="11"/>
      <c r="E38" s="11"/>
      <c r="F38" s="13" t="s">
        <v>166</v>
      </c>
      <c r="G38" s="13">
        <v>7000</v>
      </c>
      <c r="H38" s="15"/>
      <c r="I38" s="11"/>
      <c r="J38" s="11"/>
      <c r="K38" s="23"/>
    </row>
    <row r="39" ht="14.25" spans="1:11">
      <c r="A39" s="11"/>
      <c r="B39" s="11"/>
      <c r="C39" s="11"/>
      <c r="D39" s="11"/>
      <c r="E39" s="11"/>
      <c r="F39" s="13" t="s">
        <v>167</v>
      </c>
      <c r="G39" s="13">
        <v>13000</v>
      </c>
      <c r="H39" s="15"/>
      <c r="I39" s="11"/>
      <c r="J39" s="11"/>
      <c r="K39" s="23"/>
    </row>
    <row r="40" ht="14.25" spans="1:11">
      <c r="A40" s="25"/>
      <c r="B40" s="11"/>
      <c r="C40" s="11"/>
      <c r="D40" s="11"/>
      <c r="E40" s="11"/>
      <c r="F40" s="13" t="s">
        <v>168</v>
      </c>
      <c r="G40" s="13">
        <v>10000</v>
      </c>
      <c r="H40" s="15"/>
      <c r="I40" s="11"/>
      <c r="J40" s="11"/>
      <c r="K40" s="23"/>
    </row>
    <row r="41" ht="14.25" spans="1:11">
      <c r="A41" s="25"/>
      <c r="B41" s="11"/>
      <c r="C41" s="11"/>
      <c r="D41" s="11"/>
      <c r="E41" s="11"/>
      <c r="F41" s="13" t="s">
        <v>169</v>
      </c>
      <c r="G41" s="13">
        <v>20000</v>
      </c>
      <c r="H41" s="15"/>
      <c r="I41" s="11"/>
      <c r="J41" s="11"/>
      <c r="K41" s="23"/>
    </row>
    <row r="42" ht="14.25" spans="1:11">
      <c r="A42" s="25"/>
      <c r="B42" s="11"/>
      <c r="C42" s="11"/>
      <c r="D42" s="11"/>
      <c r="E42" s="11"/>
      <c r="F42" s="13" t="s">
        <v>170</v>
      </c>
      <c r="G42" s="13">
        <v>5000</v>
      </c>
      <c r="H42" s="15"/>
      <c r="I42" s="11"/>
      <c r="J42" s="11"/>
      <c r="K42" s="23"/>
    </row>
    <row r="43" ht="14.25" spans="1:11">
      <c r="A43" s="25"/>
      <c r="B43" s="11"/>
      <c r="C43" s="11"/>
      <c r="D43" s="11"/>
      <c r="E43" s="11"/>
      <c r="F43" s="13" t="s">
        <v>171</v>
      </c>
      <c r="G43" s="13">
        <v>8000</v>
      </c>
      <c r="H43" s="15"/>
      <c r="I43" s="11"/>
      <c r="J43" s="11"/>
      <c r="K43" s="23"/>
    </row>
    <row r="44" ht="14.25" spans="1:11">
      <c r="A44" s="25"/>
      <c r="B44" s="11"/>
      <c r="C44" s="11"/>
      <c r="D44" s="11"/>
      <c r="E44" s="11"/>
      <c r="F44" s="13" t="s">
        <v>172</v>
      </c>
      <c r="G44" s="13">
        <v>8800</v>
      </c>
      <c r="H44" s="15"/>
      <c r="I44" s="11"/>
      <c r="J44" s="11"/>
      <c r="K44" s="23"/>
    </row>
    <row r="45" ht="24" spans="1:11">
      <c r="A45" s="25"/>
      <c r="B45" s="11"/>
      <c r="C45" s="11"/>
      <c r="D45" s="11"/>
      <c r="E45" s="11"/>
      <c r="F45" s="13" t="s">
        <v>173</v>
      </c>
      <c r="G45" s="13">
        <v>11000</v>
      </c>
      <c r="H45" s="15"/>
      <c r="I45" s="11"/>
      <c r="J45" s="11"/>
      <c r="K45" s="23"/>
    </row>
    <row r="46" ht="14.25" spans="1:11">
      <c r="A46" s="25"/>
      <c r="B46" s="11"/>
      <c r="C46" s="11"/>
      <c r="D46" s="11"/>
      <c r="E46" s="11"/>
      <c r="F46" s="13" t="s">
        <v>174</v>
      </c>
      <c r="G46" s="13">
        <v>3000</v>
      </c>
      <c r="H46" s="14"/>
      <c r="I46" s="11"/>
      <c r="J46" s="11"/>
      <c r="K46" s="23"/>
    </row>
    <row r="47" s="3" customFormat="1" ht="14.25" spans="1:11">
      <c r="A47" s="12">
        <f>COUNTA($A$1:A46)</f>
        <v>21</v>
      </c>
      <c r="B47" s="11" t="s">
        <v>175</v>
      </c>
      <c r="C47" s="11" t="s">
        <v>176</v>
      </c>
      <c r="D47" s="11" t="s">
        <v>21</v>
      </c>
      <c r="E47" s="11" t="s">
        <v>177</v>
      </c>
      <c r="F47" s="13" t="s">
        <v>178</v>
      </c>
      <c r="G47" s="13">
        <v>5000</v>
      </c>
      <c r="H47" s="11" t="s">
        <v>48</v>
      </c>
      <c r="I47" s="11" t="s">
        <v>179</v>
      </c>
      <c r="J47" s="11">
        <v>52131333</v>
      </c>
      <c r="K47" s="23" t="s">
        <v>180</v>
      </c>
    </row>
    <row r="48" s="2" customFormat="1" ht="12" spans="1:11">
      <c r="A48" s="15"/>
      <c r="B48" s="11"/>
      <c r="C48" s="11"/>
      <c r="D48" s="11"/>
      <c r="E48" s="11"/>
      <c r="F48" s="13" t="s">
        <v>181</v>
      </c>
      <c r="G48" s="13">
        <v>8250</v>
      </c>
      <c r="H48" s="11" t="s">
        <v>48</v>
      </c>
      <c r="I48" s="11"/>
      <c r="J48" s="11"/>
      <c r="K48" s="23"/>
    </row>
    <row r="49" ht="14.25" spans="1:11">
      <c r="A49" s="14"/>
      <c r="B49" s="11"/>
      <c r="C49" s="11"/>
      <c r="D49" s="11"/>
      <c r="E49" s="11"/>
      <c r="F49" s="13" t="s">
        <v>182</v>
      </c>
      <c r="G49" s="13">
        <v>2400</v>
      </c>
      <c r="H49" s="11" t="s">
        <v>48</v>
      </c>
      <c r="I49" s="11"/>
      <c r="J49" s="11"/>
      <c r="K49" s="23"/>
    </row>
    <row r="50" ht="24" spans="1:11">
      <c r="A50" s="15">
        <f>COUNTA($A$1:A49)</f>
        <v>22</v>
      </c>
      <c r="B50" s="15" t="s">
        <v>183</v>
      </c>
      <c r="C50" s="15" t="s">
        <v>184</v>
      </c>
      <c r="D50" s="15" t="s">
        <v>21</v>
      </c>
      <c r="E50" s="15" t="s">
        <v>185</v>
      </c>
      <c r="F50" s="11" t="s">
        <v>186</v>
      </c>
      <c r="G50" s="11">
        <v>15000</v>
      </c>
      <c r="H50" s="11" t="s">
        <v>96</v>
      </c>
      <c r="I50" s="15" t="s">
        <v>187</v>
      </c>
      <c r="J50" s="11">
        <v>52323879</v>
      </c>
      <c r="K50" s="11" t="s">
        <v>188</v>
      </c>
    </row>
    <row r="51" customFormat="1" ht="48" spans="1:11">
      <c r="A51" s="15"/>
      <c r="B51" s="15"/>
      <c r="C51" s="15"/>
      <c r="D51" s="15"/>
      <c r="E51" s="15"/>
      <c r="F51" s="11" t="s">
        <v>189</v>
      </c>
      <c r="G51" s="11">
        <v>30000</v>
      </c>
      <c r="H51" s="11" t="s">
        <v>134</v>
      </c>
      <c r="I51" s="15"/>
      <c r="J51" s="11"/>
      <c r="K51" s="11"/>
    </row>
    <row r="52" customFormat="1" ht="48" spans="1:11">
      <c r="A52" s="15"/>
      <c r="B52" s="15"/>
      <c r="C52" s="15"/>
      <c r="D52" s="15"/>
      <c r="E52" s="15"/>
      <c r="F52" s="11" t="s">
        <v>190</v>
      </c>
      <c r="G52" s="11">
        <v>6000</v>
      </c>
      <c r="H52" s="11" t="s">
        <v>96</v>
      </c>
      <c r="I52" s="15"/>
      <c r="J52" s="11"/>
      <c r="K52" s="11"/>
    </row>
    <row r="53" s="2" customFormat="1" ht="24" spans="1:11">
      <c r="A53" s="12">
        <f>COUNTA($A$1:A52)</f>
        <v>23</v>
      </c>
      <c r="B53" s="12" t="s">
        <v>191</v>
      </c>
      <c r="C53" s="12" t="s">
        <v>192</v>
      </c>
      <c r="D53" s="12" t="s">
        <v>157</v>
      </c>
      <c r="E53" s="12" t="s">
        <v>193</v>
      </c>
      <c r="F53" s="26" t="s">
        <v>194</v>
      </c>
      <c r="G53" s="26" t="s">
        <v>195</v>
      </c>
      <c r="H53" s="11" t="s">
        <v>33</v>
      </c>
      <c r="I53" s="12" t="s">
        <v>196</v>
      </c>
      <c r="J53" s="15">
        <v>52378440</v>
      </c>
      <c r="K53" s="29" t="s">
        <v>197</v>
      </c>
    </row>
    <row r="54" s="2" customFormat="1" ht="12" spans="1:11">
      <c r="A54" s="15"/>
      <c r="B54" s="15"/>
      <c r="C54" s="15"/>
      <c r="D54" s="15"/>
      <c r="E54" s="15"/>
      <c r="F54" s="13" t="s">
        <v>198</v>
      </c>
      <c r="G54" s="13" t="s">
        <v>199</v>
      </c>
      <c r="H54" s="11" t="s">
        <v>33</v>
      </c>
      <c r="I54" s="15"/>
      <c r="J54" s="15"/>
      <c r="K54" s="29"/>
    </row>
    <row r="55" s="2" customFormat="1" ht="36" spans="1:11">
      <c r="A55" s="14"/>
      <c r="B55" s="14"/>
      <c r="C55" s="14"/>
      <c r="D55" s="14"/>
      <c r="E55" s="14"/>
      <c r="F55" s="13" t="s">
        <v>200</v>
      </c>
      <c r="G55" s="13">
        <v>2500</v>
      </c>
      <c r="H55" s="11" t="s">
        <v>33</v>
      </c>
      <c r="I55" s="14"/>
      <c r="J55" s="14"/>
      <c r="K55" s="24"/>
    </row>
    <row r="56" s="2" customFormat="1" ht="24" spans="1:11">
      <c r="A56" s="15">
        <f>COUNTA($A$1:A53)</f>
        <v>24</v>
      </c>
      <c r="B56" s="15" t="s">
        <v>201</v>
      </c>
      <c r="C56" s="15" t="s">
        <v>202</v>
      </c>
      <c r="D56" s="15" t="s">
        <v>21</v>
      </c>
      <c r="E56" s="15" t="s">
        <v>203</v>
      </c>
      <c r="F56" s="2" t="s">
        <v>204</v>
      </c>
      <c r="G56" s="2">
        <v>500</v>
      </c>
      <c r="H56" s="15" t="s">
        <v>48</v>
      </c>
      <c r="I56" s="15" t="s">
        <v>205</v>
      </c>
      <c r="J56" s="15">
        <v>52322226</v>
      </c>
      <c r="K56" s="15" t="s">
        <v>206</v>
      </c>
    </row>
    <row r="57" ht="14.25" spans="1:11">
      <c r="A57" s="15"/>
      <c r="B57" s="15"/>
      <c r="C57" s="15"/>
      <c r="D57" s="15"/>
      <c r="E57" s="15"/>
      <c r="F57" s="11" t="s">
        <v>207</v>
      </c>
      <c r="G57" s="11">
        <v>1500</v>
      </c>
      <c r="H57" s="15"/>
      <c r="I57" s="15"/>
      <c r="J57" s="15"/>
      <c r="K57" s="15"/>
    </row>
    <row r="58" ht="14.25" spans="1:11">
      <c r="A58" s="15"/>
      <c r="B58" s="15"/>
      <c r="C58" s="15"/>
      <c r="D58" s="15"/>
      <c r="E58" s="15"/>
      <c r="F58" s="11" t="s">
        <v>208</v>
      </c>
      <c r="G58" s="11">
        <v>500</v>
      </c>
      <c r="H58" s="15"/>
      <c r="I58" s="15"/>
      <c r="J58" s="15"/>
      <c r="K58" s="15"/>
    </row>
    <row r="59" ht="120" spans="1:11">
      <c r="A59" s="15"/>
      <c r="B59" s="15"/>
      <c r="C59" s="15"/>
      <c r="D59" s="15"/>
      <c r="E59" s="15"/>
      <c r="F59" s="11" t="s">
        <v>209</v>
      </c>
      <c r="G59" s="11">
        <v>1500</v>
      </c>
      <c r="H59" s="15"/>
      <c r="I59" s="15"/>
      <c r="J59" s="15"/>
      <c r="K59" s="15"/>
    </row>
    <row r="60" ht="14.25" spans="1:11">
      <c r="A60" s="14"/>
      <c r="B60" s="14"/>
      <c r="C60" s="14"/>
      <c r="D60" s="14"/>
      <c r="E60" s="14"/>
      <c r="F60" s="11" t="s">
        <v>210</v>
      </c>
      <c r="G60" s="11">
        <v>100</v>
      </c>
      <c r="H60" s="14"/>
      <c r="I60" s="14"/>
      <c r="J60" s="14"/>
      <c r="K60" s="14"/>
    </row>
    <row r="61" customFormat="1" ht="192" spans="1:11">
      <c r="A61" s="14">
        <f>COUNTA($A$1:A60)</f>
        <v>25</v>
      </c>
      <c r="B61" s="14" t="s">
        <v>211</v>
      </c>
      <c r="C61" s="14" t="s">
        <v>212</v>
      </c>
      <c r="D61" s="14" t="s">
        <v>157</v>
      </c>
      <c r="E61" s="14" t="s">
        <v>213</v>
      </c>
      <c r="F61" s="11" t="s">
        <v>214</v>
      </c>
      <c r="G61" s="11">
        <v>2000</v>
      </c>
      <c r="H61" s="14" t="s">
        <v>74</v>
      </c>
      <c r="I61" s="14" t="s">
        <v>215</v>
      </c>
      <c r="J61" s="14">
        <v>52372901</v>
      </c>
      <c r="K61" s="14" t="s">
        <v>216</v>
      </c>
    </row>
    <row r="62" s="2" customFormat="1" ht="48" spans="1:11">
      <c r="A62" s="11">
        <f>COUNTA($A$1:A61)</f>
        <v>26</v>
      </c>
      <c r="B62" s="11" t="s">
        <v>217</v>
      </c>
      <c r="C62" s="11" t="s">
        <v>218</v>
      </c>
      <c r="D62" s="11" t="s">
        <v>21</v>
      </c>
      <c r="E62" s="11" t="s">
        <v>219</v>
      </c>
      <c r="F62" s="11" t="s">
        <v>220</v>
      </c>
      <c r="G62" s="11" t="s">
        <v>221</v>
      </c>
      <c r="H62" s="11" t="s">
        <v>33</v>
      </c>
      <c r="I62" s="11" t="s">
        <v>222</v>
      </c>
      <c r="J62" s="11">
        <v>53620188</v>
      </c>
      <c r="K62" s="23" t="s">
        <v>223</v>
      </c>
    </row>
    <row r="63" s="2" customFormat="1" ht="108" spans="1:11">
      <c r="A63" s="12">
        <f>COUNTA($A$1:A62)</f>
        <v>27</v>
      </c>
      <c r="B63" s="12" t="s">
        <v>224</v>
      </c>
      <c r="C63" s="11" t="s">
        <v>225</v>
      </c>
      <c r="D63" s="11" t="s">
        <v>13</v>
      </c>
      <c r="E63" s="11" t="s">
        <v>226</v>
      </c>
      <c r="F63" s="11" t="s">
        <v>227</v>
      </c>
      <c r="G63" s="11">
        <v>19800</v>
      </c>
      <c r="H63" s="11" t="s">
        <v>16</v>
      </c>
      <c r="I63" s="11" t="s">
        <v>228</v>
      </c>
      <c r="J63" s="30">
        <v>56782334</v>
      </c>
      <c r="K63" s="23" t="s">
        <v>229</v>
      </c>
    </row>
    <row r="64" s="2" customFormat="1" ht="24" spans="1:11">
      <c r="A64" s="15"/>
      <c r="B64" s="15"/>
      <c r="C64" s="12" t="s">
        <v>230</v>
      </c>
      <c r="D64" s="12" t="s">
        <v>231</v>
      </c>
      <c r="E64" s="12" t="s">
        <v>232</v>
      </c>
      <c r="F64" s="2" t="s">
        <v>233</v>
      </c>
      <c r="G64" s="11">
        <v>1800</v>
      </c>
      <c r="H64" s="11" t="s">
        <v>23</v>
      </c>
      <c r="I64" s="15" t="s">
        <v>234</v>
      </c>
      <c r="J64" s="31"/>
      <c r="K64" s="22" t="s">
        <v>235</v>
      </c>
    </row>
    <row r="65" s="2" customFormat="1" ht="156" spans="1:11">
      <c r="A65" s="15"/>
      <c r="B65" s="15"/>
      <c r="C65" s="15"/>
      <c r="D65" s="15"/>
      <c r="E65" s="15"/>
      <c r="F65" s="11" t="s">
        <v>236</v>
      </c>
      <c r="G65" s="11">
        <v>5000</v>
      </c>
      <c r="H65" s="15" t="s">
        <v>74</v>
      </c>
      <c r="I65" s="15"/>
      <c r="J65" s="31"/>
      <c r="K65" s="29"/>
    </row>
    <row r="66" s="2" customFormat="1" ht="12" spans="1:11">
      <c r="A66" s="15"/>
      <c r="B66" s="15"/>
      <c r="C66" s="15"/>
      <c r="D66" s="15"/>
      <c r="E66" s="15"/>
      <c r="F66" s="11" t="s">
        <v>237</v>
      </c>
      <c r="G66" s="11">
        <v>5000</v>
      </c>
      <c r="H66" s="15"/>
      <c r="I66" s="15"/>
      <c r="J66" s="31"/>
      <c r="K66" s="29"/>
    </row>
    <row r="67" s="2" customFormat="1" ht="24" spans="1:11">
      <c r="A67" s="15"/>
      <c r="B67" s="15"/>
      <c r="C67" s="15"/>
      <c r="D67" s="15"/>
      <c r="E67" s="15"/>
      <c r="F67" s="11" t="s">
        <v>238</v>
      </c>
      <c r="G67" s="11">
        <v>200</v>
      </c>
      <c r="H67" s="14"/>
      <c r="I67" s="15"/>
      <c r="J67" s="31"/>
      <c r="K67" s="29"/>
    </row>
    <row r="68" s="2" customFormat="1" ht="36" spans="1:11">
      <c r="A68" s="14"/>
      <c r="B68" s="14"/>
      <c r="C68" s="14"/>
      <c r="D68" s="14"/>
      <c r="E68" s="14"/>
      <c r="F68" s="11" t="s">
        <v>239</v>
      </c>
      <c r="G68" s="11">
        <v>3500</v>
      </c>
      <c r="H68" s="15" t="s">
        <v>117</v>
      </c>
      <c r="I68" s="14"/>
      <c r="J68" s="34"/>
      <c r="K68" s="24"/>
    </row>
    <row r="69" s="2" customFormat="1" ht="12" spans="1:11">
      <c r="A69" s="13">
        <f>COUNTA($A$1:A68)</f>
        <v>28</v>
      </c>
      <c r="B69" s="13" t="s">
        <v>240</v>
      </c>
      <c r="C69" s="13" t="s">
        <v>241</v>
      </c>
      <c r="D69" s="13" t="s">
        <v>231</v>
      </c>
      <c r="E69" s="13" t="s">
        <v>242</v>
      </c>
      <c r="F69" s="13" t="s">
        <v>243</v>
      </c>
      <c r="G69" s="13">
        <v>30000</v>
      </c>
      <c r="H69" s="26" t="s">
        <v>74</v>
      </c>
      <c r="I69" s="13" t="s">
        <v>244</v>
      </c>
      <c r="J69" s="13">
        <v>53978148</v>
      </c>
      <c r="K69" s="13" t="s">
        <v>245</v>
      </c>
    </row>
    <row r="70" s="2" customFormat="1" ht="12" spans="1:11">
      <c r="A70" s="13"/>
      <c r="B70" s="13"/>
      <c r="C70" s="13"/>
      <c r="D70" s="13"/>
      <c r="E70" s="13"/>
      <c r="F70" s="13" t="s">
        <v>246</v>
      </c>
      <c r="G70" s="13">
        <v>150</v>
      </c>
      <c r="H70" s="32"/>
      <c r="I70" s="13"/>
      <c r="J70" s="13"/>
      <c r="K70" s="13"/>
    </row>
    <row r="71" s="2" customFormat="1" ht="24" spans="1:11">
      <c r="A71" s="13"/>
      <c r="B71" s="13"/>
      <c r="C71" s="13"/>
      <c r="D71" s="13"/>
      <c r="E71" s="13"/>
      <c r="F71" s="13" t="s">
        <v>247</v>
      </c>
      <c r="G71" s="13">
        <v>2000</v>
      </c>
      <c r="H71" s="13" t="s">
        <v>248</v>
      </c>
      <c r="I71" s="13"/>
      <c r="J71" s="13"/>
      <c r="K71" s="13"/>
    </row>
    <row r="72" s="2" customFormat="1" ht="12" spans="1:11">
      <c r="A72" s="13"/>
      <c r="B72" s="13"/>
      <c r="C72" s="13"/>
      <c r="D72" s="13"/>
      <c r="E72" s="13"/>
      <c r="F72" s="13" t="s">
        <v>249</v>
      </c>
      <c r="G72" s="13">
        <v>10000</v>
      </c>
      <c r="H72" s="13" t="s">
        <v>48</v>
      </c>
      <c r="I72" s="13"/>
      <c r="J72" s="13"/>
      <c r="K72" s="13"/>
    </row>
    <row r="73" s="2" customFormat="1" ht="24" spans="1:11">
      <c r="A73" s="12">
        <f>COUNTA($A$1:A72)</f>
        <v>29</v>
      </c>
      <c r="B73" s="12" t="s">
        <v>250</v>
      </c>
      <c r="C73" s="12" t="s">
        <v>251</v>
      </c>
      <c r="D73" s="12" t="s">
        <v>231</v>
      </c>
      <c r="E73" s="12" t="s">
        <v>252</v>
      </c>
      <c r="F73" s="13" t="s">
        <v>253</v>
      </c>
      <c r="G73" s="13">
        <v>10000</v>
      </c>
      <c r="H73" s="13" t="s">
        <v>96</v>
      </c>
      <c r="I73" s="12" t="s">
        <v>254</v>
      </c>
      <c r="J73" s="12">
        <v>53281585</v>
      </c>
      <c r="K73" s="26" t="s">
        <v>255</v>
      </c>
    </row>
    <row r="74" s="2" customFormat="1" ht="60" spans="1:11">
      <c r="A74" s="14"/>
      <c r="B74" s="14"/>
      <c r="C74" s="14"/>
      <c r="D74" s="14"/>
      <c r="E74" s="14"/>
      <c r="F74" s="13" t="s">
        <v>256</v>
      </c>
      <c r="G74" s="13">
        <v>15000</v>
      </c>
      <c r="H74" s="11" t="s">
        <v>134</v>
      </c>
      <c r="I74" s="14"/>
      <c r="J74" s="14"/>
      <c r="K74" s="32"/>
    </row>
    <row r="75" s="2" customFormat="1" ht="252" spans="1:11">
      <c r="A75" s="11">
        <f>COUNTA($A$1:A74)</f>
        <v>30</v>
      </c>
      <c r="B75" s="11" t="s">
        <v>257</v>
      </c>
      <c r="C75" s="11" t="s">
        <v>258</v>
      </c>
      <c r="D75" s="11" t="s">
        <v>21</v>
      </c>
      <c r="E75" s="11" t="s">
        <v>259</v>
      </c>
      <c r="F75" s="13" t="s">
        <v>260</v>
      </c>
      <c r="G75" s="13">
        <v>5000</v>
      </c>
      <c r="H75" s="11" t="s">
        <v>74</v>
      </c>
      <c r="I75" s="11" t="s">
        <v>261</v>
      </c>
      <c r="J75" s="11">
        <v>53980105</v>
      </c>
      <c r="K75" s="23" t="s">
        <v>262</v>
      </c>
    </row>
    <row r="76" s="2" customFormat="1" ht="36" spans="1:11">
      <c r="A76" s="11">
        <f>COUNTA($A$1:A75)</f>
        <v>31</v>
      </c>
      <c r="B76" s="11" t="s">
        <v>263</v>
      </c>
      <c r="C76" s="11" t="s">
        <v>264</v>
      </c>
      <c r="D76" s="11" t="s">
        <v>21</v>
      </c>
      <c r="E76" s="11" t="s">
        <v>265</v>
      </c>
      <c r="F76" s="13" t="s">
        <v>266</v>
      </c>
      <c r="G76" s="13">
        <v>22000</v>
      </c>
      <c r="H76" s="12" t="s">
        <v>113</v>
      </c>
      <c r="I76" s="11" t="s">
        <v>261</v>
      </c>
      <c r="J76" s="11">
        <v>33009680</v>
      </c>
      <c r="K76" s="11" t="s">
        <v>267</v>
      </c>
    </row>
    <row r="77" s="2" customFormat="1" ht="12" spans="1:11">
      <c r="A77" s="11"/>
      <c r="B77" s="11"/>
      <c r="C77" s="11"/>
      <c r="D77" s="11"/>
      <c r="E77" s="11"/>
      <c r="F77" s="13" t="s">
        <v>268</v>
      </c>
      <c r="G77" s="13">
        <v>5000</v>
      </c>
      <c r="H77" s="12" t="s">
        <v>113</v>
      </c>
      <c r="I77" s="11"/>
      <c r="J77" s="11"/>
      <c r="K77" s="11"/>
    </row>
    <row r="78" s="2" customFormat="1" ht="36" spans="1:11">
      <c r="A78" s="11"/>
      <c r="B78" s="11"/>
      <c r="C78" s="11"/>
      <c r="D78" s="11"/>
      <c r="E78" s="11"/>
      <c r="F78" s="13" t="s">
        <v>269</v>
      </c>
      <c r="G78" s="13" t="s">
        <v>270</v>
      </c>
      <c r="H78" s="12" t="s">
        <v>33</v>
      </c>
      <c r="I78" s="11"/>
      <c r="J78" s="11"/>
      <c r="K78" s="11"/>
    </row>
    <row r="79" s="2" customFormat="1" ht="24" spans="1:11">
      <c r="A79" s="15">
        <f>COUNTA($A$1:A78)</f>
        <v>32</v>
      </c>
      <c r="B79" s="15" t="s">
        <v>271</v>
      </c>
      <c r="C79" s="15" t="s">
        <v>272</v>
      </c>
      <c r="D79" s="15" t="s">
        <v>21</v>
      </c>
      <c r="E79" s="15" t="s">
        <v>273</v>
      </c>
      <c r="F79" s="13" t="s">
        <v>274</v>
      </c>
      <c r="G79" s="13">
        <v>10000</v>
      </c>
      <c r="H79" s="12" t="s">
        <v>96</v>
      </c>
      <c r="I79" s="15" t="s">
        <v>275</v>
      </c>
      <c r="J79" s="15">
        <v>82776266</v>
      </c>
      <c r="K79" s="15" t="s">
        <v>276</v>
      </c>
    </row>
    <row r="80" s="2" customFormat="1" ht="24" spans="1:11">
      <c r="A80" s="15"/>
      <c r="B80" s="15"/>
      <c r="C80" s="15"/>
      <c r="D80" s="15"/>
      <c r="E80" s="15"/>
      <c r="F80" s="13" t="s">
        <v>277</v>
      </c>
      <c r="G80" s="13">
        <v>30000</v>
      </c>
      <c r="H80" s="12" t="s">
        <v>248</v>
      </c>
      <c r="I80" s="15"/>
      <c r="J80" s="15"/>
      <c r="K80" s="15"/>
    </row>
    <row r="81" s="2" customFormat="1" ht="36" spans="1:11">
      <c r="A81" s="15"/>
      <c r="B81" s="15"/>
      <c r="C81" s="15"/>
      <c r="D81" s="15"/>
      <c r="E81" s="15"/>
      <c r="F81" s="13" t="s">
        <v>278</v>
      </c>
      <c r="G81" s="13">
        <v>10000</v>
      </c>
      <c r="H81" s="12" t="s">
        <v>48</v>
      </c>
      <c r="I81" s="15"/>
      <c r="J81" s="15"/>
      <c r="K81" s="15"/>
    </row>
    <row r="82" s="2" customFormat="1" ht="24" spans="1:11">
      <c r="A82" s="15"/>
      <c r="B82" s="15"/>
      <c r="C82" s="15"/>
      <c r="D82" s="15"/>
      <c r="E82" s="15"/>
      <c r="F82" s="13" t="s">
        <v>279</v>
      </c>
      <c r="G82" s="13">
        <v>250</v>
      </c>
      <c r="H82" s="12" t="s">
        <v>48</v>
      </c>
      <c r="I82" s="15"/>
      <c r="J82" s="15"/>
      <c r="K82" s="15"/>
    </row>
    <row r="83" s="2" customFormat="1" ht="12" spans="1:11">
      <c r="A83" s="15"/>
      <c r="B83" s="15"/>
      <c r="C83" s="15"/>
      <c r="D83" s="15"/>
      <c r="E83" s="15"/>
      <c r="F83" s="13" t="s">
        <v>280</v>
      </c>
      <c r="G83" s="13">
        <v>3000</v>
      </c>
      <c r="H83" s="12" t="s">
        <v>48</v>
      </c>
      <c r="I83" s="15"/>
      <c r="J83" s="15"/>
      <c r="K83" s="15"/>
    </row>
    <row r="84" s="2" customFormat="1" ht="24" spans="1:11">
      <c r="A84" s="15"/>
      <c r="B84" s="15"/>
      <c r="C84" s="15"/>
      <c r="D84" s="15"/>
      <c r="E84" s="15"/>
      <c r="F84" s="13" t="s">
        <v>281</v>
      </c>
      <c r="G84" s="13">
        <v>20000</v>
      </c>
      <c r="H84" s="12" t="s">
        <v>41</v>
      </c>
      <c r="I84" s="15"/>
      <c r="J84" s="15"/>
      <c r="K84" s="15"/>
    </row>
    <row r="85" s="2" customFormat="1" ht="48" spans="1:11">
      <c r="A85" s="15"/>
      <c r="B85" s="15"/>
      <c r="C85" s="15"/>
      <c r="D85" s="15"/>
      <c r="E85" s="15"/>
      <c r="F85" s="13" t="s">
        <v>282</v>
      </c>
      <c r="G85" s="13">
        <v>10000</v>
      </c>
      <c r="H85" s="12" t="s">
        <v>41</v>
      </c>
      <c r="I85" s="15"/>
      <c r="J85" s="15"/>
      <c r="K85" s="15"/>
    </row>
    <row r="86" s="2" customFormat="1" ht="60" spans="1:11">
      <c r="A86" s="15"/>
      <c r="B86" s="15"/>
      <c r="C86" s="15"/>
      <c r="D86" s="15"/>
      <c r="E86" s="15"/>
      <c r="F86" s="13" t="s">
        <v>283</v>
      </c>
      <c r="G86" s="13">
        <v>50000</v>
      </c>
      <c r="H86" s="12" t="s">
        <v>48</v>
      </c>
      <c r="I86" s="15"/>
      <c r="J86" s="15"/>
      <c r="K86" s="15"/>
    </row>
    <row r="87" s="2" customFormat="1" ht="24" spans="1:11">
      <c r="A87" s="15"/>
      <c r="B87" s="15"/>
      <c r="C87" s="15"/>
      <c r="D87" s="15"/>
      <c r="E87" s="15"/>
      <c r="F87" s="13" t="s">
        <v>284</v>
      </c>
      <c r="G87" s="13">
        <v>20000</v>
      </c>
      <c r="H87" s="12" t="s">
        <v>48</v>
      </c>
      <c r="I87" s="15"/>
      <c r="J87" s="15"/>
      <c r="K87" s="15"/>
    </row>
    <row r="88" s="2" customFormat="1" ht="36" spans="1:11">
      <c r="A88" s="15"/>
      <c r="B88" s="15"/>
      <c r="C88" s="15"/>
      <c r="D88" s="15"/>
      <c r="E88" s="15"/>
      <c r="F88" s="13" t="s">
        <v>285</v>
      </c>
      <c r="G88" s="13">
        <v>50000</v>
      </c>
      <c r="H88" s="12" t="s">
        <v>48</v>
      </c>
      <c r="I88" s="15"/>
      <c r="J88" s="15"/>
      <c r="K88" s="15"/>
    </row>
    <row r="89" s="2" customFormat="1" ht="24" spans="1:11">
      <c r="A89" s="15">
        <f>COUNTA($A$1:A88)</f>
        <v>33</v>
      </c>
      <c r="B89" s="15" t="s">
        <v>286</v>
      </c>
      <c r="C89" s="15" t="s">
        <v>287</v>
      </c>
      <c r="D89" s="15" t="s">
        <v>21</v>
      </c>
      <c r="E89" s="15" t="s">
        <v>288</v>
      </c>
      <c r="F89" s="13" t="s">
        <v>289</v>
      </c>
      <c r="G89" s="13">
        <v>4680</v>
      </c>
      <c r="H89" s="12" t="s">
        <v>74</v>
      </c>
      <c r="I89" s="15" t="s">
        <v>290</v>
      </c>
      <c r="J89" s="15">
        <v>53980105</v>
      </c>
      <c r="K89" s="35" t="s">
        <v>291</v>
      </c>
    </row>
    <row r="90" s="2" customFormat="1" ht="12" spans="1:11">
      <c r="A90" s="15"/>
      <c r="B90" s="15"/>
      <c r="C90" s="15"/>
      <c r="D90" s="15"/>
      <c r="E90" s="15"/>
      <c r="F90" s="13" t="s">
        <v>292</v>
      </c>
      <c r="G90" s="13">
        <v>60000</v>
      </c>
      <c r="H90" s="12" t="s">
        <v>48</v>
      </c>
      <c r="I90" s="15"/>
      <c r="J90" s="15"/>
      <c r="K90" s="15"/>
    </row>
    <row r="91" s="4" customFormat="1" ht="96" spans="1:11">
      <c r="A91" s="26">
        <f>COUNTA($A$1:A90)</f>
        <v>34</v>
      </c>
      <c r="B91" s="26" t="s">
        <v>293</v>
      </c>
      <c r="C91" s="26" t="s">
        <v>294</v>
      </c>
      <c r="D91" s="26" t="s">
        <v>21</v>
      </c>
      <c r="E91" s="26" t="s">
        <v>295</v>
      </c>
      <c r="F91" s="13" t="s">
        <v>296</v>
      </c>
      <c r="G91" s="13">
        <v>150</v>
      </c>
      <c r="H91" s="26" t="s">
        <v>48</v>
      </c>
      <c r="I91" s="26" t="s">
        <v>297</v>
      </c>
      <c r="J91" s="26">
        <v>57610288</v>
      </c>
      <c r="K91" s="26" t="s">
        <v>298</v>
      </c>
    </row>
    <row r="92" s="4" customFormat="1" ht="48" spans="1:11">
      <c r="A92" s="33"/>
      <c r="B92" s="33"/>
      <c r="C92" s="33"/>
      <c r="D92" s="33"/>
      <c r="E92" s="33"/>
      <c r="F92" s="13" t="s">
        <v>299</v>
      </c>
      <c r="G92" s="13">
        <v>10</v>
      </c>
      <c r="H92" s="33"/>
      <c r="I92" s="33"/>
      <c r="J92" s="33"/>
      <c r="K92" s="33"/>
    </row>
    <row r="93" s="4" customFormat="1" ht="48" spans="1:11">
      <c r="A93" s="33"/>
      <c r="B93" s="33"/>
      <c r="C93" s="33"/>
      <c r="D93" s="33"/>
      <c r="E93" s="33"/>
      <c r="F93" s="13" t="s">
        <v>300</v>
      </c>
      <c r="G93" s="13">
        <v>100</v>
      </c>
      <c r="H93" s="33"/>
      <c r="I93" s="33"/>
      <c r="J93" s="33"/>
      <c r="K93" s="33"/>
    </row>
    <row r="94" s="4" customFormat="1" ht="96" spans="1:11">
      <c r="A94" s="33"/>
      <c r="B94" s="33"/>
      <c r="C94" s="33"/>
      <c r="D94" s="33"/>
      <c r="E94" s="33"/>
      <c r="F94" s="13" t="s">
        <v>301</v>
      </c>
      <c r="G94" s="13">
        <v>20</v>
      </c>
      <c r="H94" s="33"/>
      <c r="I94" s="33"/>
      <c r="J94" s="33"/>
      <c r="K94" s="33"/>
    </row>
    <row r="95" s="4" customFormat="1" ht="60" spans="1:11">
      <c r="A95" s="33"/>
      <c r="B95" s="33"/>
      <c r="C95" s="33"/>
      <c r="D95" s="33"/>
      <c r="E95" s="33"/>
      <c r="F95" s="13" t="s">
        <v>302</v>
      </c>
      <c r="G95" s="13">
        <v>20</v>
      </c>
      <c r="H95" s="33"/>
      <c r="I95" s="33"/>
      <c r="J95" s="33"/>
      <c r="K95" s="33"/>
    </row>
    <row r="96" s="4" customFormat="1" ht="12" spans="1:11">
      <c r="A96" s="32"/>
      <c r="B96" s="32"/>
      <c r="C96" s="32"/>
      <c r="D96" s="32"/>
      <c r="E96" s="32"/>
      <c r="F96" s="13" t="s">
        <v>303</v>
      </c>
      <c r="G96" s="13">
        <v>100</v>
      </c>
      <c r="H96" s="32"/>
      <c r="I96" s="32"/>
      <c r="J96" s="32"/>
      <c r="K96" s="32"/>
    </row>
    <row r="97" ht="24" spans="1:11">
      <c r="A97" s="13">
        <f>COUNTA($A$1:A96)</f>
        <v>35</v>
      </c>
      <c r="B97" s="13" t="s">
        <v>304</v>
      </c>
      <c r="C97" s="13" t="s">
        <v>305</v>
      </c>
      <c r="D97" s="13" t="s">
        <v>21</v>
      </c>
      <c r="E97" s="13" t="s">
        <v>306</v>
      </c>
      <c r="F97" s="13" t="s">
        <v>307</v>
      </c>
      <c r="G97" s="13">
        <v>17600</v>
      </c>
      <c r="H97" s="13" t="s">
        <v>48</v>
      </c>
      <c r="I97" s="13" t="s">
        <v>308</v>
      </c>
      <c r="J97" s="13">
        <v>57755060</v>
      </c>
      <c r="K97" s="36" t="s">
        <v>309</v>
      </c>
    </row>
    <row r="98" s="2" customFormat="1" ht="12" spans="1:11">
      <c r="A98" s="13"/>
      <c r="B98" s="13"/>
      <c r="C98" s="13"/>
      <c r="D98" s="13"/>
      <c r="E98" s="13"/>
      <c r="F98" s="13" t="s">
        <v>310</v>
      </c>
      <c r="G98" s="13">
        <v>500</v>
      </c>
      <c r="H98" s="13" t="s">
        <v>48</v>
      </c>
      <c r="I98" s="13"/>
      <c r="J98" s="13"/>
      <c r="K98" s="36"/>
    </row>
    <row r="99" ht="24" spans="1:11">
      <c r="A99" s="13"/>
      <c r="B99" s="13"/>
      <c r="C99" s="13"/>
      <c r="D99" s="13"/>
      <c r="E99" s="13"/>
      <c r="F99" s="13" t="s">
        <v>311</v>
      </c>
      <c r="G99" s="13">
        <v>3000</v>
      </c>
      <c r="H99" s="13" t="s">
        <v>48</v>
      </c>
      <c r="I99" s="13"/>
      <c r="J99" s="13"/>
      <c r="K99" s="36"/>
    </row>
    <row r="100" s="2" customFormat="1" ht="12" spans="1:11">
      <c r="A100" s="13">
        <f>COUNTA($A$1:A99)</f>
        <v>36</v>
      </c>
      <c r="B100" s="13" t="s">
        <v>312</v>
      </c>
      <c r="C100" s="13" t="s">
        <v>313</v>
      </c>
      <c r="D100" s="13" t="s">
        <v>21</v>
      </c>
      <c r="E100" s="13" t="s">
        <v>314</v>
      </c>
      <c r="F100" s="13" t="s">
        <v>315</v>
      </c>
      <c r="G100" s="13">
        <v>10000</v>
      </c>
      <c r="H100" s="13" t="s">
        <v>48</v>
      </c>
      <c r="I100" s="13" t="s">
        <v>316</v>
      </c>
      <c r="J100" s="13">
        <v>50176868</v>
      </c>
      <c r="K100" s="36" t="s">
        <v>317</v>
      </c>
    </row>
    <row r="101" s="2" customFormat="1" ht="12" spans="1:11">
      <c r="A101" s="13"/>
      <c r="B101" s="13"/>
      <c r="C101" s="13"/>
      <c r="D101" s="13"/>
      <c r="E101" s="13"/>
      <c r="F101" s="13" t="s">
        <v>318</v>
      </c>
      <c r="G101" s="13">
        <v>50000</v>
      </c>
      <c r="H101" s="13" t="s">
        <v>48</v>
      </c>
      <c r="I101" s="13"/>
      <c r="J101" s="13"/>
      <c r="K101" s="36"/>
    </row>
    <row r="102" ht="24" spans="1:11">
      <c r="A102" s="13">
        <f>COUNTA($A$1:A101)</f>
        <v>37</v>
      </c>
      <c r="B102" s="13" t="s">
        <v>319</v>
      </c>
      <c r="C102" s="13" t="s">
        <v>320</v>
      </c>
      <c r="D102" s="13" t="s">
        <v>21</v>
      </c>
      <c r="E102" s="13" t="s">
        <v>321</v>
      </c>
      <c r="F102" s="13" t="s">
        <v>322</v>
      </c>
      <c r="G102" s="13">
        <v>60000</v>
      </c>
      <c r="H102" s="13" t="s">
        <v>48</v>
      </c>
      <c r="I102" s="13" t="s">
        <v>323</v>
      </c>
      <c r="J102" s="13" t="s">
        <v>324</v>
      </c>
      <c r="K102" s="36" t="s">
        <v>325</v>
      </c>
    </row>
    <row r="103" ht="24" spans="1:11">
      <c r="A103" s="13"/>
      <c r="B103" s="13"/>
      <c r="C103" s="13"/>
      <c r="D103" s="13"/>
      <c r="E103" s="13"/>
      <c r="F103" s="13" t="s">
        <v>326</v>
      </c>
      <c r="G103" s="13">
        <v>8000</v>
      </c>
      <c r="H103" s="13" t="s">
        <v>48</v>
      </c>
      <c r="I103" s="13"/>
      <c r="J103" s="13"/>
      <c r="K103" s="36"/>
    </row>
    <row r="104" ht="24" spans="1:11">
      <c r="A104" s="13">
        <f>COUNTA($A$1:A103)</f>
        <v>38</v>
      </c>
      <c r="B104" s="13" t="s">
        <v>327</v>
      </c>
      <c r="C104" s="13" t="s">
        <v>328</v>
      </c>
      <c r="D104" s="13" t="s">
        <v>21</v>
      </c>
      <c r="E104" s="13" t="s">
        <v>329</v>
      </c>
      <c r="F104" s="13" t="s">
        <v>330</v>
      </c>
      <c r="G104" s="13">
        <v>60000</v>
      </c>
      <c r="H104" s="13" t="s">
        <v>48</v>
      </c>
      <c r="I104" s="13" t="s">
        <v>331</v>
      </c>
      <c r="J104" s="13">
        <v>57478502</v>
      </c>
      <c r="K104" s="36" t="s">
        <v>332</v>
      </c>
    </row>
    <row r="105" ht="24" spans="1:11">
      <c r="A105" s="13"/>
      <c r="B105" s="13"/>
      <c r="C105" s="13"/>
      <c r="D105" s="13"/>
      <c r="E105" s="13"/>
      <c r="F105" s="13" t="s">
        <v>333</v>
      </c>
      <c r="G105" s="13">
        <v>10000</v>
      </c>
      <c r="H105" s="13" t="s">
        <v>48</v>
      </c>
      <c r="I105" s="13"/>
      <c r="J105" s="13"/>
      <c r="K105" s="36"/>
    </row>
    <row r="106" ht="14.25" spans="1:11">
      <c r="A106" s="13"/>
      <c r="B106" s="13"/>
      <c r="C106" s="13"/>
      <c r="D106" s="13"/>
      <c r="E106" s="13"/>
      <c r="F106" s="13" t="s">
        <v>334</v>
      </c>
      <c r="G106" s="13">
        <v>2000</v>
      </c>
      <c r="H106" s="13" t="s">
        <v>96</v>
      </c>
      <c r="I106" s="13"/>
      <c r="J106" s="13"/>
      <c r="K106" s="36"/>
    </row>
    <row r="107" ht="24" spans="1:11">
      <c r="A107" s="13"/>
      <c r="B107" s="13"/>
      <c r="C107" s="13"/>
      <c r="D107" s="13"/>
      <c r="E107" s="13"/>
      <c r="F107" s="13" t="s">
        <v>335</v>
      </c>
      <c r="G107" s="13">
        <v>4000</v>
      </c>
      <c r="H107" s="13" t="s">
        <v>96</v>
      </c>
      <c r="I107" s="13"/>
      <c r="J107" s="13"/>
      <c r="K107" s="36"/>
    </row>
    <row r="108" ht="36" spans="1:11">
      <c r="A108" s="13"/>
      <c r="B108" s="13"/>
      <c r="C108" s="13"/>
      <c r="D108" s="13"/>
      <c r="E108" s="13"/>
      <c r="F108" s="13" t="s">
        <v>336</v>
      </c>
      <c r="G108" s="13">
        <v>1500</v>
      </c>
      <c r="H108" s="13" t="s">
        <v>96</v>
      </c>
      <c r="I108" s="13"/>
      <c r="J108" s="13"/>
      <c r="K108" s="36"/>
    </row>
    <row r="109" ht="14.25" spans="1:11">
      <c r="A109" s="13"/>
      <c r="B109" s="13"/>
      <c r="C109" s="13"/>
      <c r="D109" s="13"/>
      <c r="E109" s="13"/>
      <c r="F109" s="13" t="s">
        <v>337</v>
      </c>
      <c r="G109" s="13">
        <v>17000</v>
      </c>
      <c r="H109" s="13" t="s">
        <v>96</v>
      </c>
      <c r="I109" s="13"/>
      <c r="J109" s="13"/>
      <c r="K109" s="36"/>
    </row>
    <row r="110" ht="21" customHeight="1" spans="1:11">
      <c r="A110" s="13">
        <f>COUNTA($A$1:A109)</f>
        <v>39</v>
      </c>
      <c r="B110" s="13" t="s">
        <v>338</v>
      </c>
      <c r="C110" s="13" t="s">
        <v>339</v>
      </c>
      <c r="D110" s="13" t="s">
        <v>21</v>
      </c>
      <c r="E110" s="13" t="s">
        <v>340</v>
      </c>
      <c r="F110" s="13" t="s">
        <v>341</v>
      </c>
      <c r="G110" s="13">
        <v>24300</v>
      </c>
      <c r="H110" s="13" t="s">
        <v>342</v>
      </c>
      <c r="I110" s="13" t="s">
        <v>343</v>
      </c>
      <c r="J110" s="13">
        <v>57469110</v>
      </c>
      <c r="K110" s="36" t="s">
        <v>344</v>
      </c>
    </row>
    <row r="111" ht="36" spans="1:11">
      <c r="A111" s="13"/>
      <c r="B111" s="13"/>
      <c r="C111" s="13"/>
      <c r="D111" s="13"/>
      <c r="E111" s="13"/>
      <c r="F111" s="13" t="s">
        <v>345</v>
      </c>
      <c r="G111" s="13">
        <v>200</v>
      </c>
      <c r="H111" s="13" t="s">
        <v>342</v>
      </c>
      <c r="I111" s="13"/>
      <c r="J111" s="13"/>
      <c r="K111" s="36"/>
    </row>
    <row r="112" ht="14.25" spans="1:11">
      <c r="A112" s="13"/>
      <c r="B112" s="13"/>
      <c r="C112" s="13"/>
      <c r="D112" s="13"/>
      <c r="E112" s="13"/>
      <c r="F112" s="13" t="s">
        <v>346</v>
      </c>
      <c r="G112" s="13">
        <v>500</v>
      </c>
      <c r="H112" s="13" t="s">
        <v>342</v>
      </c>
      <c r="I112" s="13"/>
      <c r="J112" s="13"/>
      <c r="K112" s="36"/>
    </row>
    <row r="113" ht="24" spans="1:11">
      <c r="A113" s="13">
        <f>COUNTA($A$1:A112)</f>
        <v>40</v>
      </c>
      <c r="B113" s="13" t="s">
        <v>347</v>
      </c>
      <c r="C113" s="13" t="s">
        <v>348</v>
      </c>
      <c r="D113" s="13" t="s">
        <v>21</v>
      </c>
      <c r="E113" s="13" t="s">
        <v>349</v>
      </c>
      <c r="F113" s="13" t="s">
        <v>350</v>
      </c>
      <c r="G113" s="13">
        <v>3</v>
      </c>
      <c r="H113" s="13" t="s">
        <v>48</v>
      </c>
      <c r="I113" s="13" t="s">
        <v>351</v>
      </c>
      <c r="J113" s="13">
        <v>57786918</v>
      </c>
      <c r="K113" s="36" t="s">
        <v>352</v>
      </c>
    </row>
    <row r="114" ht="36" spans="1:11">
      <c r="A114" s="13"/>
      <c r="B114" s="13"/>
      <c r="C114" s="13"/>
      <c r="D114" s="13"/>
      <c r="E114" s="13"/>
      <c r="F114" s="13" t="s">
        <v>353</v>
      </c>
      <c r="G114" s="13">
        <v>70</v>
      </c>
      <c r="H114" s="13"/>
      <c r="I114" s="13"/>
      <c r="J114" s="13"/>
      <c r="K114" s="36"/>
    </row>
    <row r="115" ht="36" spans="1:11">
      <c r="A115" s="13"/>
      <c r="B115" s="13"/>
      <c r="C115" s="13"/>
      <c r="D115" s="13"/>
      <c r="E115" s="13"/>
      <c r="F115" s="13" t="s">
        <v>354</v>
      </c>
      <c r="G115" s="13">
        <v>370</v>
      </c>
      <c r="H115" s="13" t="s">
        <v>48</v>
      </c>
      <c r="I115" s="13"/>
      <c r="J115" s="13"/>
      <c r="K115" s="36"/>
    </row>
    <row r="116" ht="36" spans="1:11">
      <c r="A116" s="13"/>
      <c r="B116" s="13"/>
      <c r="C116" s="13"/>
      <c r="D116" s="13"/>
      <c r="E116" s="13"/>
      <c r="F116" s="13" t="s">
        <v>355</v>
      </c>
      <c r="G116" s="13">
        <v>598</v>
      </c>
      <c r="H116" s="13"/>
      <c r="I116" s="13"/>
      <c r="J116" s="13"/>
      <c r="K116" s="36"/>
    </row>
    <row r="117" ht="36" spans="1:11">
      <c r="A117" s="13"/>
      <c r="B117" s="13"/>
      <c r="C117" s="13"/>
      <c r="D117" s="13"/>
      <c r="E117" s="13"/>
      <c r="F117" s="13" t="s">
        <v>356</v>
      </c>
      <c r="G117" s="13">
        <v>5</v>
      </c>
      <c r="H117" s="13" t="s">
        <v>48</v>
      </c>
      <c r="I117" s="13"/>
      <c r="J117" s="13"/>
      <c r="K117" s="36"/>
    </row>
    <row r="118" s="4" customFormat="1" ht="24" spans="1:11">
      <c r="A118" s="13"/>
      <c r="B118" s="13"/>
      <c r="C118" s="13"/>
      <c r="D118" s="13"/>
      <c r="E118" s="13"/>
      <c r="F118" s="13" t="s">
        <v>357</v>
      </c>
      <c r="G118" s="13">
        <v>250</v>
      </c>
      <c r="H118" s="13" t="s">
        <v>48</v>
      </c>
      <c r="I118" s="13"/>
      <c r="J118" s="13"/>
      <c r="K118" s="36"/>
    </row>
    <row r="119" s="4" customFormat="1" ht="84" spans="1:11">
      <c r="A119" s="13"/>
      <c r="B119" s="13"/>
      <c r="C119" s="13"/>
      <c r="D119" s="13"/>
      <c r="E119" s="13"/>
      <c r="F119" s="13" t="s">
        <v>358</v>
      </c>
      <c r="G119" s="13">
        <v>119</v>
      </c>
      <c r="H119" s="13"/>
      <c r="I119" s="13"/>
      <c r="J119" s="13"/>
      <c r="K119" s="36"/>
    </row>
    <row r="120" s="4" customFormat="1" ht="48" spans="1:11">
      <c r="A120" s="13"/>
      <c r="B120" s="13"/>
      <c r="C120" s="13"/>
      <c r="D120" s="13"/>
      <c r="E120" s="13"/>
      <c r="F120" s="2" t="s">
        <v>359</v>
      </c>
      <c r="G120" s="13">
        <v>20</v>
      </c>
      <c r="H120" s="13" t="s">
        <v>48</v>
      </c>
      <c r="I120" s="13"/>
      <c r="J120" s="13"/>
      <c r="K120" s="36"/>
    </row>
    <row r="121" s="4" customFormat="1" ht="36" spans="1:11">
      <c r="A121" s="13">
        <f>COUNTA($A$1:A120)</f>
        <v>41</v>
      </c>
      <c r="B121" s="13" t="s">
        <v>360</v>
      </c>
      <c r="C121" s="13" t="s">
        <v>361</v>
      </c>
      <c r="D121" s="13" t="s">
        <v>21</v>
      </c>
      <c r="E121" s="13" t="s">
        <v>362</v>
      </c>
      <c r="F121" s="13" t="s">
        <v>363</v>
      </c>
      <c r="G121" s="13">
        <v>220</v>
      </c>
      <c r="H121" s="11" t="s">
        <v>48</v>
      </c>
      <c r="I121" s="13" t="s">
        <v>364</v>
      </c>
      <c r="J121" s="13">
        <v>50353061</v>
      </c>
      <c r="K121" s="36" t="s">
        <v>365</v>
      </c>
    </row>
    <row r="122" s="4" customFormat="1" ht="12" spans="1:11">
      <c r="A122" s="13"/>
      <c r="B122" s="13"/>
      <c r="C122" s="13"/>
      <c r="D122" s="13"/>
      <c r="E122" s="13"/>
      <c r="F122" s="13" t="s">
        <v>366</v>
      </c>
      <c r="G122" s="13">
        <v>20</v>
      </c>
      <c r="H122" s="11" t="s">
        <v>48</v>
      </c>
      <c r="I122" s="13"/>
      <c r="J122" s="13"/>
      <c r="K122" s="36"/>
    </row>
    <row r="123" s="4" customFormat="1" ht="12" spans="1:11">
      <c r="A123" s="13"/>
      <c r="B123" s="13"/>
      <c r="C123" s="13"/>
      <c r="D123" s="13"/>
      <c r="E123" s="13"/>
      <c r="F123" s="13" t="s">
        <v>367</v>
      </c>
      <c r="G123" s="13">
        <v>1440</v>
      </c>
      <c r="H123" s="11" t="s">
        <v>48</v>
      </c>
      <c r="I123" s="13"/>
      <c r="J123" s="13"/>
      <c r="K123" s="36"/>
    </row>
    <row r="124" s="4" customFormat="1" ht="12" spans="1:11">
      <c r="A124" s="13"/>
      <c r="B124" s="13"/>
      <c r="C124" s="13"/>
      <c r="D124" s="13"/>
      <c r="E124" s="13"/>
      <c r="F124" s="13" t="s">
        <v>368</v>
      </c>
      <c r="G124" s="13">
        <v>720</v>
      </c>
      <c r="H124" s="11" t="s">
        <v>48</v>
      </c>
      <c r="I124" s="13"/>
      <c r="J124" s="13"/>
      <c r="K124" s="36"/>
    </row>
    <row r="125" s="2" customFormat="1" ht="12" spans="1:11">
      <c r="A125" s="11">
        <f>COUNTA($A$1:A124)</f>
        <v>42</v>
      </c>
      <c r="B125" s="11" t="s">
        <v>369</v>
      </c>
      <c r="C125" s="11" t="s">
        <v>370</v>
      </c>
      <c r="D125" s="11" t="s">
        <v>21</v>
      </c>
      <c r="E125" s="11" t="s">
        <v>371</v>
      </c>
      <c r="F125" s="13" t="s">
        <v>372</v>
      </c>
      <c r="G125" s="13">
        <v>600</v>
      </c>
      <c r="H125" s="11" t="s">
        <v>342</v>
      </c>
      <c r="I125" s="11" t="s">
        <v>373</v>
      </c>
      <c r="J125" s="11">
        <v>50330977</v>
      </c>
      <c r="K125" s="23" t="s">
        <v>374</v>
      </c>
    </row>
    <row r="126" s="2" customFormat="1" ht="12" spans="1:11">
      <c r="A126" s="11"/>
      <c r="B126" s="11"/>
      <c r="C126" s="11"/>
      <c r="D126" s="11"/>
      <c r="E126" s="11"/>
      <c r="F126" s="13" t="s">
        <v>375</v>
      </c>
      <c r="G126" s="13">
        <v>600</v>
      </c>
      <c r="H126" s="11" t="s">
        <v>342</v>
      </c>
      <c r="I126" s="11"/>
      <c r="J126" s="11"/>
      <c r="K126" s="23"/>
    </row>
    <row r="127" s="2" customFormat="1" ht="12" spans="1:11">
      <c r="A127" s="11"/>
      <c r="B127" s="11"/>
      <c r="C127" s="11"/>
      <c r="D127" s="11"/>
      <c r="E127" s="11"/>
      <c r="F127" s="13" t="s">
        <v>376</v>
      </c>
      <c r="G127" s="13">
        <v>600</v>
      </c>
      <c r="H127" s="11" t="s">
        <v>342</v>
      </c>
      <c r="I127" s="11"/>
      <c r="J127" s="11"/>
      <c r="K127" s="23"/>
    </row>
    <row r="128" s="2" customFormat="1" ht="12" spans="1:11">
      <c r="A128" s="11"/>
      <c r="B128" s="11"/>
      <c r="C128" s="11"/>
      <c r="D128" s="11"/>
      <c r="E128" s="11"/>
      <c r="F128" s="13" t="s">
        <v>377</v>
      </c>
      <c r="G128" s="13">
        <v>600</v>
      </c>
      <c r="H128" s="11" t="s">
        <v>342</v>
      </c>
      <c r="I128" s="11"/>
      <c r="J128" s="11"/>
      <c r="K128" s="23"/>
    </row>
    <row r="129" s="2" customFormat="1" ht="12" spans="1:11">
      <c r="A129" s="13">
        <f>COUNTA($A$1:A128)</f>
        <v>43</v>
      </c>
      <c r="B129" s="13" t="s">
        <v>378</v>
      </c>
      <c r="C129" s="13" t="s">
        <v>379</v>
      </c>
      <c r="D129" s="13" t="s">
        <v>21</v>
      </c>
      <c r="E129" s="13" t="s">
        <v>380</v>
      </c>
      <c r="F129" s="13" t="s">
        <v>381</v>
      </c>
      <c r="G129" s="13">
        <v>36000</v>
      </c>
      <c r="H129" s="13" t="s">
        <v>48</v>
      </c>
      <c r="I129" s="13" t="s">
        <v>382</v>
      </c>
      <c r="J129" s="13">
        <v>83636692</v>
      </c>
      <c r="K129" s="36" t="s">
        <v>383</v>
      </c>
    </row>
    <row r="130" s="2" customFormat="1" ht="12" spans="1:11">
      <c r="A130" s="13"/>
      <c r="B130" s="13"/>
      <c r="C130" s="13"/>
      <c r="D130" s="13"/>
      <c r="E130" s="13"/>
      <c r="F130" s="13" t="s">
        <v>384</v>
      </c>
      <c r="G130" s="13">
        <v>2000</v>
      </c>
      <c r="H130" s="13" t="s">
        <v>48</v>
      </c>
      <c r="I130" s="13"/>
      <c r="J130" s="13"/>
      <c r="K130" s="36"/>
    </row>
    <row r="131" s="2" customFormat="1" ht="24" spans="1:11">
      <c r="A131" s="11">
        <f>COUNTA($A$1:A130)</f>
        <v>44</v>
      </c>
      <c r="B131" s="11" t="s">
        <v>385</v>
      </c>
      <c r="C131" s="11" t="s">
        <v>386</v>
      </c>
      <c r="D131" s="11" t="s">
        <v>21</v>
      </c>
      <c r="E131" s="11" t="s">
        <v>387</v>
      </c>
      <c r="F131" s="13" t="s">
        <v>388</v>
      </c>
      <c r="G131" s="13">
        <v>96000</v>
      </c>
      <c r="H131" s="11" t="s">
        <v>48</v>
      </c>
      <c r="I131" s="11" t="s">
        <v>382</v>
      </c>
      <c r="J131" s="11">
        <v>83636692</v>
      </c>
      <c r="K131" s="23" t="s">
        <v>389</v>
      </c>
    </row>
    <row r="132" ht="36" spans="1:11">
      <c r="A132" s="11">
        <f>COUNTA($A$1:A131)</f>
        <v>45</v>
      </c>
      <c r="B132" s="11" t="s">
        <v>390</v>
      </c>
      <c r="C132" s="11" t="s">
        <v>391</v>
      </c>
      <c r="D132" s="11" t="s">
        <v>21</v>
      </c>
      <c r="E132" s="11" t="s">
        <v>392</v>
      </c>
      <c r="F132" s="13" t="s">
        <v>393</v>
      </c>
      <c r="G132" s="13">
        <v>7000</v>
      </c>
      <c r="H132" s="11" t="s">
        <v>342</v>
      </c>
      <c r="I132" s="11" t="s">
        <v>394</v>
      </c>
      <c r="J132" s="11">
        <v>55281588</v>
      </c>
      <c r="K132" s="23" t="s">
        <v>395</v>
      </c>
    </row>
    <row r="133" s="2" customFormat="1" ht="24" spans="1:11">
      <c r="A133" s="11">
        <f>COUNTA($A$1:A132)</f>
        <v>46</v>
      </c>
      <c r="B133" s="11" t="s">
        <v>396</v>
      </c>
      <c r="C133" s="11" t="s">
        <v>397</v>
      </c>
      <c r="D133" s="11" t="s">
        <v>21</v>
      </c>
      <c r="E133" s="11" t="s">
        <v>398</v>
      </c>
      <c r="F133" s="13" t="s">
        <v>399</v>
      </c>
      <c r="G133" s="13">
        <v>25000</v>
      </c>
      <c r="H133" s="11" t="s">
        <v>48</v>
      </c>
      <c r="I133" s="11" t="s">
        <v>400</v>
      </c>
      <c r="J133" s="11">
        <v>57688718</v>
      </c>
      <c r="K133" s="23" t="s">
        <v>401</v>
      </c>
    </row>
    <row r="134" s="2" customFormat="1" ht="24" spans="1:11">
      <c r="A134" s="11">
        <f>COUNTA($A$1:A133)</f>
        <v>47</v>
      </c>
      <c r="B134" s="11" t="s">
        <v>402</v>
      </c>
      <c r="C134" s="11" t="s">
        <v>403</v>
      </c>
      <c r="D134" s="11" t="s">
        <v>13</v>
      </c>
      <c r="E134" s="11" t="s">
        <v>404</v>
      </c>
      <c r="F134" s="11" t="s">
        <v>405</v>
      </c>
      <c r="G134" s="11">
        <v>7500</v>
      </c>
      <c r="H134" s="11" t="s">
        <v>74</v>
      </c>
      <c r="I134" s="11" t="s">
        <v>406</v>
      </c>
      <c r="J134" s="11">
        <v>57932485</v>
      </c>
      <c r="K134" s="11" t="s">
        <v>76</v>
      </c>
    </row>
    <row r="135" s="2" customFormat="1" ht="24" spans="1:11">
      <c r="A135" s="11">
        <f>COUNTA($A$1:A134)</f>
        <v>48</v>
      </c>
      <c r="B135" s="11" t="s">
        <v>407</v>
      </c>
      <c r="C135" s="11" t="s">
        <v>408</v>
      </c>
      <c r="D135" s="11" t="s">
        <v>21</v>
      </c>
      <c r="E135" s="11" t="s">
        <v>409</v>
      </c>
      <c r="F135" s="11" t="s">
        <v>410</v>
      </c>
      <c r="G135" s="11">
        <v>5000</v>
      </c>
      <c r="H135" s="11" t="s">
        <v>48</v>
      </c>
      <c r="I135" s="11" t="s">
        <v>411</v>
      </c>
      <c r="J135" s="11">
        <v>55139618</v>
      </c>
      <c r="K135" s="11" t="s">
        <v>412</v>
      </c>
    </row>
    <row r="136" s="5" customFormat="1" ht="156" spans="1:11">
      <c r="A136" s="11">
        <f>COUNTA($A$1:A135)</f>
        <v>49</v>
      </c>
      <c r="B136" s="11" t="s">
        <v>413</v>
      </c>
      <c r="C136" s="11" t="s">
        <v>414</v>
      </c>
      <c r="D136" s="11" t="s">
        <v>21</v>
      </c>
      <c r="E136" s="11" t="s">
        <v>415</v>
      </c>
      <c r="F136" s="11" t="s">
        <v>416</v>
      </c>
      <c r="G136" s="11">
        <v>5000</v>
      </c>
      <c r="H136" s="11" t="s">
        <v>74</v>
      </c>
      <c r="I136" s="11" t="s">
        <v>417</v>
      </c>
      <c r="J136" s="11">
        <v>57889576</v>
      </c>
      <c r="K136" s="11" t="s">
        <v>418</v>
      </c>
    </row>
    <row r="137" s="5" customFormat="1" ht="12" spans="1:11">
      <c r="A137" s="11">
        <f>COUNTA($A$1:A136)</f>
        <v>50</v>
      </c>
      <c r="B137" s="13" t="s">
        <v>419</v>
      </c>
      <c r="C137" s="13" t="s">
        <v>420</v>
      </c>
      <c r="D137" s="13" t="s">
        <v>21</v>
      </c>
      <c r="E137" s="13" t="s">
        <v>421</v>
      </c>
      <c r="F137" s="13" t="s">
        <v>422</v>
      </c>
      <c r="G137" s="13">
        <v>12000</v>
      </c>
      <c r="H137" s="13" t="s">
        <v>48</v>
      </c>
      <c r="I137" s="13" t="s">
        <v>423</v>
      </c>
      <c r="J137" s="13">
        <v>57449778</v>
      </c>
      <c r="K137" s="36" t="s">
        <v>401</v>
      </c>
    </row>
    <row r="138" s="5" customFormat="1" ht="12" spans="1:11">
      <c r="A138" s="11"/>
      <c r="B138" s="13"/>
      <c r="C138" s="13"/>
      <c r="D138" s="13"/>
      <c r="E138" s="13"/>
      <c r="F138" s="13" t="s">
        <v>424</v>
      </c>
      <c r="G138" s="13">
        <v>9534</v>
      </c>
      <c r="H138" s="13" t="s">
        <v>48</v>
      </c>
      <c r="I138" s="13"/>
      <c r="J138" s="13"/>
      <c r="K138" s="36"/>
    </row>
    <row r="139" s="5" customFormat="1" ht="84" spans="1:11">
      <c r="A139" s="11">
        <f>COUNTA($A$1:A138)</f>
        <v>51</v>
      </c>
      <c r="B139" s="11" t="s">
        <v>425</v>
      </c>
      <c r="C139" s="11" t="s">
        <v>426</v>
      </c>
      <c r="D139" s="11" t="s">
        <v>13</v>
      </c>
      <c r="E139" s="11" t="s">
        <v>427</v>
      </c>
      <c r="F139" s="11" t="s">
        <v>428</v>
      </c>
      <c r="G139" s="11">
        <v>18000</v>
      </c>
      <c r="H139" s="11" t="s">
        <v>16</v>
      </c>
      <c r="I139" s="11" t="s">
        <v>429</v>
      </c>
      <c r="J139" s="11">
        <v>57460996</v>
      </c>
      <c r="K139" s="11" t="s">
        <v>430</v>
      </c>
    </row>
    <row r="140" s="2" customFormat="1" ht="12" spans="1:11">
      <c r="A140" s="15">
        <f>COUNTA($A$1:A139)</f>
        <v>52</v>
      </c>
      <c r="B140" s="15" t="s">
        <v>431</v>
      </c>
      <c r="C140" s="15" t="s">
        <v>432</v>
      </c>
      <c r="D140" s="15" t="s">
        <v>21</v>
      </c>
      <c r="E140" s="15" t="s">
        <v>433</v>
      </c>
      <c r="F140" s="11" t="s">
        <v>434</v>
      </c>
      <c r="G140" s="11">
        <v>5000</v>
      </c>
      <c r="H140" s="11" t="s">
        <v>48</v>
      </c>
      <c r="I140" s="15" t="s">
        <v>114</v>
      </c>
      <c r="J140" s="15">
        <v>56780988</v>
      </c>
      <c r="K140" s="15" t="s">
        <v>435</v>
      </c>
    </row>
    <row r="141" s="2" customFormat="1" ht="24" spans="1:11">
      <c r="A141" s="15"/>
      <c r="B141" s="15"/>
      <c r="C141" s="15"/>
      <c r="D141" s="15"/>
      <c r="E141" s="15"/>
      <c r="F141" s="11" t="s">
        <v>436</v>
      </c>
      <c r="G141" s="11">
        <v>25000</v>
      </c>
      <c r="H141" s="11" t="s">
        <v>48</v>
      </c>
      <c r="I141" s="15"/>
      <c r="J141" s="15"/>
      <c r="K141" s="15"/>
    </row>
    <row r="142" s="2" customFormat="1" ht="12" spans="1:11">
      <c r="A142" s="14"/>
      <c r="B142" s="14"/>
      <c r="C142" s="14"/>
      <c r="D142" s="14"/>
      <c r="E142" s="14"/>
      <c r="F142" s="11" t="s">
        <v>437</v>
      </c>
      <c r="G142" s="11">
        <v>2000</v>
      </c>
      <c r="H142" s="11" t="s">
        <v>48</v>
      </c>
      <c r="I142" s="14"/>
      <c r="J142" s="14"/>
      <c r="K142" s="14"/>
    </row>
    <row r="143" s="2" customFormat="1" ht="12" spans="1:11">
      <c r="A143" s="15">
        <f>COUNTA($A$1:A142)</f>
        <v>53</v>
      </c>
      <c r="B143" s="15" t="s">
        <v>438</v>
      </c>
      <c r="C143" s="15" t="s">
        <v>439</v>
      </c>
      <c r="D143" s="15" t="s">
        <v>21</v>
      </c>
      <c r="E143" s="15" t="s">
        <v>440</v>
      </c>
      <c r="F143" s="11" t="s">
        <v>441</v>
      </c>
      <c r="G143" s="11">
        <v>20000</v>
      </c>
      <c r="H143" s="15" t="s">
        <v>248</v>
      </c>
      <c r="I143" s="15" t="s">
        <v>442</v>
      </c>
      <c r="J143" s="15">
        <v>57358883</v>
      </c>
      <c r="K143" s="15" t="s">
        <v>443</v>
      </c>
    </row>
    <row r="144" s="2" customFormat="1" ht="12" spans="1:11">
      <c r="A144" s="14"/>
      <c r="B144" s="14"/>
      <c r="C144" s="14"/>
      <c r="D144" s="14"/>
      <c r="E144" s="14"/>
      <c r="F144" s="11" t="s">
        <v>444</v>
      </c>
      <c r="G144" s="11">
        <v>2000</v>
      </c>
      <c r="H144" s="14"/>
      <c r="I144" s="14"/>
      <c r="J144" s="14"/>
      <c r="K144" s="14"/>
    </row>
    <row r="145" s="2" customFormat="1" ht="12" spans="1:11">
      <c r="A145" s="11">
        <f>COUNTA($A$1:A144)</f>
        <v>54</v>
      </c>
      <c r="B145" s="15" t="s">
        <v>445</v>
      </c>
      <c r="C145" s="15" t="s">
        <v>446</v>
      </c>
      <c r="D145" s="15" t="s">
        <v>21</v>
      </c>
      <c r="E145" s="15" t="s">
        <v>447</v>
      </c>
      <c r="F145" s="11" t="s">
        <v>448</v>
      </c>
      <c r="G145" s="11">
        <v>4000</v>
      </c>
      <c r="H145" s="15" t="s">
        <v>117</v>
      </c>
      <c r="I145" s="15" t="s">
        <v>449</v>
      </c>
      <c r="J145" s="15">
        <v>57680409</v>
      </c>
      <c r="K145" s="15" t="s">
        <v>450</v>
      </c>
    </row>
    <row r="146" s="2" customFormat="1" ht="12" spans="1:11">
      <c r="A146" s="11"/>
      <c r="B146" s="14"/>
      <c r="C146" s="14"/>
      <c r="D146" s="14"/>
      <c r="E146" s="14"/>
      <c r="F146" s="11" t="s">
        <v>451</v>
      </c>
      <c r="G146" s="11">
        <v>4000</v>
      </c>
      <c r="H146" s="14"/>
      <c r="I146" s="14"/>
      <c r="J146" s="14"/>
      <c r="K146" s="14"/>
    </row>
    <row r="147" ht="14.25" spans="1:11">
      <c r="A147" s="11">
        <f>COUNTA($A$1:A146)</f>
        <v>55</v>
      </c>
      <c r="B147" s="11" t="s">
        <v>452</v>
      </c>
      <c r="C147" s="11" t="s">
        <v>453</v>
      </c>
      <c r="D147" s="11" t="s">
        <v>21</v>
      </c>
      <c r="E147" s="11" t="s">
        <v>454</v>
      </c>
      <c r="F147" s="13" t="s">
        <v>455</v>
      </c>
      <c r="G147" s="13">
        <v>26000</v>
      </c>
      <c r="H147" s="11" t="s">
        <v>48</v>
      </c>
      <c r="I147" s="11" t="s">
        <v>456</v>
      </c>
      <c r="J147" s="11">
        <v>63007008</v>
      </c>
      <c r="K147" s="23" t="s">
        <v>457</v>
      </c>
    </row>
    <row r="148" ht="14.25" spans="1:11">
      <c r="A148" s="11"/>
      <c r="B148" s="11"/>
      <c r="C148" s="11"/>
      <c r="D148" s="11"/>
      <c r="E148" s="11"/>
      <c r="F148" s="13" t="s">
        <v>458</v>
      </c>
      <c r="G148" s="13">
        <v>4000</v>
      </c>
      <c r="H148" s="11" t="s">
        <v>48</v>
      </c>
      <c r="I148" s="11"/>
      <c r="J148" s="11"/>
      <c r="K148" s="23"/>
    </row>
    <row r="149" s="2" customFormat="1" ht="24" spans="1:11">
      <c r="A149" s="11">
        <f>COUNTA($A$1:A148)</f>
        <v>56</v>
      </c>
      <c r="B149" s="11" t="s">
        <v>459</v>
      </c>
      <c r="C149" s="11" t="s">
        <v>460</v>
      </c>
      <c r="D149" s="11" t="s">
        <v>21</v>
      </c>
      <c r="E149" s="11" t="s">
        <v>461</v>
      </c>
      <c r="F149" s="13" t="s">
        <v>462</v>
      </c>
      <c r="G149" s="13">
        <v>11000</v>
      </c>
      <c r="H149" s="11" t="s">
        <v>113</v>
      </c>
      <c r="I149" s="11" t="s">
        <v>463</v>
      </c>
      <c r="J149" s="11">
        <v>63888882</v>
      </c>
      <c r="K149" s="23" t="s">
        <v>464</v>
      </c>
    </row>
    <row r="150" s="2" customFormat="1" ht="12" spans="1:11">
      <c r="A150" s="11">
        <f>COUNTA($A$1:A149)</f>
        <v>57</v>
      </c>
      <c r="B150" s="11" t="s">
        <v>465</v>
      </c>
      <c r="C150" s="11" t="s">
        <v>466</v>
      </c>
      <c r="D150" s="11" t="s">
        <v>21</v>
      </c>
      <c r="E150" s="11" t="s">
        <v>467</v>
      </c>
      <c r="F150" s="13" t="s">
        <v>468</v>
      </c>
      <c r="G150" s="13">
        <v>10000</v>
      </c>
      <c r="H150" s="11" t="s">
        <v>48</v>
      </c>
      <c r="I150" s="11" t="s">
        <v>469</v>
      </c>
      <c r="J150" s="11">
        <v>63718888</v>
      </c>
      <c r="K150" s="23" t="s">
        <v>470</v>
      </c>
    </row>
    <row r="151" s="2" customFormat="1" ht="24" spans="1:11">
      <c r="A151" s="11"/>
      <c r="B151" s="11"/>
      <c r="C151" s="11"/>
      <c r="D151" s="11"/>
      <c r="E151" s="11"/>
      <c r="F151" s="13" t="s">
        <v>471</v>
      </c>
      <c r="G151" s="13">
        <v>6000</v>
      </c>
      <c r="H151" s="11" t="s">
        <v>248</v>
      </c>
      <c r="I151" s="11"/>
      <c r="J151" s="11"/>
      <c r="K151" s="23"/>
    </row>
    <row r="152" ht="24" spans="1:11">
      <c r="A152" s="13">
        <f>COUNTA($A$1:A151)</f>
        <v>58</v>
      </c>
      <c r="B152" s="13" t="s">
        <v>472</v>
      </c>
      <c r="C152" s="13" t="s">
        <v>473</v>
      </c>
      <c r="D152" s="13" t="s">
        <v>21</v>
      </c>
      <c r="E152" s="13" t="s">
        <v>474</v>
      </c>
      <c r="F152" s="13" t="s">
        <v>475</v>
      </c>
      <c r="G152" s="13">
        <v>20000</v>
      </c>
      <c r="H152" s="13" t="s">
        <v>48</v>
      </c>
      <c r="I152" s="13" t="s">
        <v>476</v>
      </c>
      <c r="J152" s="13">
        <v>63610950</v>
      </c>
      <c r="K152" s="36" t="s">
        <v>477</v>
      </c>
    </row>
    <row r="153" ht="24" spans="1:11">
      <c r="A153" s="13"/>
      <c r="B153" s="13"/>
      <c r="C153" s="13"/>
      <c r="D153" s="13"/>
      <c r="E153" s="13"/>
      <c r="F153" s="37" t="s">
        <v>478</v>
      </c>
      <c r="G153" s="13">
        <v>2000</v>
      </c>
      <c r="H153" s="13" t="s">
        <v>48</v>
      </c>
      <c r="I153" s="13"/>
      <c r="J153" s="13"/>
      <c r="K153" s="36"/>
    </row>
    <row r="154" ht="24" spans="1:11">
      <c r="A154" s="13">
        <f>COUNTA($A$1:A153)</f>
        <v>59</v>
      </c>
      <c r="B154" s="13" t="s">
        <v>479</v>
      </c>
      <c r="C154" s="13" t="s">
        <v>480</v>
      </c>
      <c r="D154" s="13" t="s">
        <v>21</v>
      </c>
      <c r="E154" s="13" t="s">
        <v>481</v>
      </c>
      <c r="F154" s="13" t="s">
        <v>482</v>
      </c>
      <c r="G154" s="13">
        <v>240000</v>
      </c>
      <c r="H154" s="13" t="s">
        <v>342</v>
      </c>
      <c r="I154" s="13" t="s">
        <v>483</v>
      </c>
      <c r="J154" s="13">
        <v>63061868</v>
      </c>
      <c r="K154" s="36" t="s">
        <v>484</v>
      </c>
    </row>
    <row r="155" s="2" customFormat="1" ht="132" spans="1:11">
      <c r="A155" s="13"/>
      <c r="B155" s="13"/>
      <c r="C155" s="13"/>
      <c r="D155" s="13"/>
      <c r="E155" s="13"/>
      <c r="F155" s="13" t="s">
        <v>485</v>
      </c>
      <c r="G155" s="13">
        <v>20000</v>
      </c>
      <c r="H155" s="13" t="s">
        <v>41</v>
      </c>
      <c r="I155" s="13"/>
      <c r="J155" s="13"/>
      <c r="K155" s="36"/>
    </row>
    <row r="156" s="2" customFormat="1" ht="84" spans="1:11">
      <c r="A156" s="13"/>
      <c r="B156" s="13"/>
      <c r="C156" s="13"/>
      <c r="D156" s="13"/>
      <c r="E156" s="13"/>
      <c r="F156" s="13" t="s">
        <v>486</v>
      </c>
      <c r="G156" s="13">
        <v>9000</v>
      </c>
      <c r="H156" s="13" t="s">
        <v>16</v>
      </c>
      <c r="I156" s="13"/>
      <c r="J156" s="13"/>
      <c r="K156" s="36"/>
    </row>
    <row r="157" s="6" customFormat="1" ht="240" spans="1:11">
      <c r="A157" s="13">
        <f>COUNTA($A$1:A156)</f>
        <v>60</v>
      </c>
      <c r="B157" s="13" t="s">
        <v>487</v>
      </c>
      <c r="C157" s="13" t="s">
        <v>488</v>
      </c>
      <c r="D157" s="13" t="s">
        <v>13</v>
      </c>
      <c r="E157" s="13" t="s">
        <v>489</v>
      </c>
      <c r="F157" s="13" t="s">
        <v>490</v>
      </c>
      <c r="G157" s="13">
        <v>28500</v>
      </c>
      <c r="H157" s="13" t="s">
        <v>16</v>
      </c>
      <c r="I157" s="13" t="s">
        <v>491</v>
      </c>
      <c r="J157" s="13">
        <v>63401666</v>
      </c>
      <c r="K157" s="36" t="s">
        <v>492</v>
      </c>
    </row>
    <row r="158" s="5" customFormat="1" ht="24" spans="1:11">
      <c r="A158" s="13"/>
      <c r="B158" s="13"/>
      <c r="C158" s="13" t="s">
        <v>493</v>
      </c>
      <c r="D158" s="13" t="s">
        <v>21</v>
      </c>
      <c r="E158" s="13" t="s">
        <v>489</v>
      </c>
      <c r="F158" s="13" t="s">
        <v>494</v>
      </c>
      <c r="G158" s="13">
        <v>1500</v>
      </c>
      <c r="H158" s="13" t="s">
        <v>23</v>
      </c>
      <c r="I158" s="13" t="s">
        <v>491</v>
      </c>
      <c r="J158" s="13"/>
      <c r="K158" s="36" t="s">
        <v>495</v>
      </c>
    </row>
    <row r="159" s="2" customFormat="1" ht="108" spans="1:11">
      <c r="A159" s="13">
        <f>COUNTA($A$1:A158)</f>
        <v>61</v>
      </c>
      <c r="B159" s="13" t="s">
        <v>496</v>
      </c>
      <c r="C159" s="13" t="s">
        <v>497</v>
      </c>
      <c r="D159" s="2" t="s">
        <v>13</v>
      </c>
      <c r="E159" s="13" t="s">
        <v>498</v>
      </c>
      <c r="F159" s="13" t="s">
        <v>499</v>
      </c>
      <c r="G159" s="13">
        <v>30000</v>
      </c>
      <c r="H159" s="13" t="s">
        <v>16</v>
      </c>
      <c r="I159" s="13" t="s">
        <v>500</v>
      </c>
      <c r="J159" s="13" t="s">
        <v>501</v>
      </c>
      <c r="K159" s="36" t="s">
        <v>502</v>
      </c>
    </row>
    <row r="160" ht="264" spans="1:11">
      <c r="A160" s="11">
        <f>COUNTA($A$1:A159)</f>
        <v>62</v>
      </c>
      <c r="B160" s="11" t="s">
        <v>503</v>
      </c>
      <c r="C160" s="11" t="s">
        <v>504</v>
      </c>
      <c r="D160" s="11" t="s">
        <v>21</v>
      </c>
      <c r="E160" s="11" t="s">
        <v>505</v>
      </c>
      <c r="F160" s="11" t="s">
        <v>506</v>
      </c>
      <c r="G160" s="11">
        <v>5000</v>
      </c>
      <c r="H160" s="11" t="s">
        <v>74</v>
      </c>
      <c r="I160" s="11" t="s">
        <v>507</v>
      </c>
      <c r="J160" s="11">
        <v>63693957</v>
      </c>
      <c r="K160" s="11" t="s">
        <v>508</v>
      </c>
    </row>
    <row r="161" s="2" customFormat="1" ht="24" spans="1:11">
      <c r="A161" s="11">
        <f>COUNTA($A$1:A160)</f>
        <v>63</v>
      </c>
      <c r="B161" s="11" t="s">
        <v>509</v>
      </c>
      <c r="C161" s="11" t="s">
        <v>510</v>
      </c>
      <c r="D161" s="11" t="s">
        <v>21</v>
      </c>
      <c r="E161" s="11" t="s">
        <v>511</v>
      </c>
      <c r="F161" s="13" t="s">
        <v>512</v>
      </c>
      <c r="G161" s="13">
        <v>3000</v>
      </c>
      <c r="H161" s="11" t="s">
        <v>48</v>
      </c>
      <c r="I161" s="11" t="s">
        <v>513</v>
      </c>
      <c r="J161" s="11">
        <v>63985289</v>
      </c>
      <c r="K161" s="23" t="s">
        <v>298</v>
      </c>
    </row>
    <row r="162" s="2" customFormat="1" ht="24" spans="1:11">
      <c r="A162" s="11">
        <f>COUNTA($A$1:A161)</f>
        <v>64</v>
      </c>
      <c r="B162" s="11" t="s">
        <v>514</v>
      </c>
      <c r="C162" s="11" t="s">
        <v>515</v>
      </c>
      <c r="D162" s="11" t="s">
        <v>21</v>
      </c>
      <c r="E162" s="11" t="s">
        <v>516</v>
      </c>
      <c r="F162" s="26" t="s">
        <v>512</v>
      </c>
      <c r="G162" s="26">
        <v>3000</v>
      </c>
      <c r="H162" s="11" t="s">
        <v>48</v>
      </c>
      <c r="I162" s="11" t="s">
        <v>517</v>
      </c>
      <c r="J162" s="11">
        <v>63269228</v>
      </c>
      <c r="K162" s="23" t="s">
        <v>518</v>
      </c>
    </row>
    <row r="163" s="2" customFormat="1" ht="24" spans="1:11">
      <c r="A163" s="12">
        <f>COUNTA($A$1:A162)</f>
        <v>65</v>
      </c>
      <c r="B163" s="12" t="s">
        <v>519</v>
      </c>
      <c r="C163" s="11" t="s">
        <v>520</v>
      </c>
      <c r="D163" s="11" t="s">
        <v>21</v>
      </c>
      <c r="E163" s="12" t="s">
        <v>521</v>
      </c>
      <c r="F163" s="26" t="s">
        <v>522</v>
      </c>
      <c r="G163" s="26">
        <v>8000</v>
      </c>
      <c r="H163" s="12" t="s">
        <v>74</v>
      </c>
      <c r="I163" s="12" t="s">
        <v>523</v>
      </c>
      <c r="J163" s="12">
        <v>63658218</v>
      </c>
      <c r="K163" s="11" t="s">
        <v>524</v>
      </c>
    </row>
    <row r="164" s="2" customFormat="1" ht="12" spans="1:11">
      <c r="A164" s="14"/>
      <c r="B164" s="14"/>
      <c r="C164" s="11" t="s">
        <v>525</v>
      </c>
      <c r="D164" s="11" t="s">
        <v>13</v>
      </c>
      <c r="E164" s="14"/>
      <c r="F164" s="26" t="s">
        <v>526</v>
      </c>
      <c r="G164" s="26">
        <v>20000</v>
      </c>
      <c r="H164" s="14"/>
      <c r="I164" s="14"/>
      <c r="J164" s="14"/>
      <c r="K164" s="11" t="s">
        <v>76</v>
      </c>
    </row>
    <row r="165" s="2" customFormat="1" ht="156" spans="1:11">
      <c r="A165" s="11">
        <f>COUNTA($A$1:A164)</f>
        <v>66</v>
      </c>
      <c r="B165" s="11" t="s">
        <v>527</v>
      </c>
      <c r="C165" s="11" t="s">
        <v>528</v>
      </c>
      <c r="D165" s="11" t="s">
        <v>13</v>
      </c>
      <c r="E165" s="11" t="s">
        <v>529</v>
      </c>
      <c r="F165" s="13" t="s">
        <v>530</v>
      </c>
      <c r="G165" s="13">
        <v>20000</v>
      </c>
      <c r="H165" s="11" t="s">
        <v>16</v>
      </c>
      <c r="I165" s="11" t="s">
        <v>531</v>
      </c>
      <c r="J165" s="11" t="s">
        <v>532</v>
      </c>
      <c r="K165" s="23" t="s">
        <v>533</v>
      </c>
    </row>
    <row r="166" ht="72" spans="1:11">
      <c r="A166" s="11">
        <f>COUNTA($A$1:A165)</f>
        <v>67</v>
      </c>
      <c r="B166" s="11" t="s">
        <v>534</v>
      </c>
      <c r="C166" s="11" t="s">
        <v>535</v>
      </c>
      <c r="D166" s="11" t="s">
        <v>21</v>
      </c>
      <c r="E166" s="11" t="s">
        <v>536</v>
      </c>
      <c r="F166" s="13" t="s">
        <v>537</v>
      </c>
      <c r="G166" s="13">
        <v>13600</v>
      </c>
      <c r="H166" s="11" t="s">
        <v>41</v>
      </c>
      <c r="I166" s="11" t="s">
        <v>538</v>
      </c>
      <c r="J166" s="11">
        <v>66980725</v>
      </c>
      <c r="K166" s="23" t="s">
        <v>539</v>
      </c>
    </row>
    <row r="167" s="2" customFormat="1" ht="24" spans="1:11">
      <c r="A167" s="11">
        <f>COUNTA($A$1:A166)</f>
        <v>68</v>
      </c>
      <c r="B167" s="11" t="s">
        <v>540</v>
      </c>
      <c r="C167" s="11" t="s">
        <v>541</v>
      </c>
      <c r="D167" s="11" t="s">
        <v>21</v>
      </c>
      <c r="E167" s="11" t="s">
        <v>542</v>
      </c>
      <c r="F167" s="13" t="s">
        <v>468</v>
      </c>
      <c r="G167" s="13">
        <v>3000</v>
      </c>
      <c r="H167" s="11" t="s">
        <v>48</v>
      </c>
      <c r="I167" s="11" t="s">
        <v>543</v>
      </c>
      <c r="J167" s="11">
        <v>66381519</v>
      </c>
      <c r="K167" s="23" t="s">
        <v>544</v>
      </c>
    </row>
    <row r="168" s="2" customFormat="1" ht="252" spans="1:11">
      <c r="A168" s="12">
        <f>COUNTA($A$1:A167)</f>
        <v>69</v>
      </c>
      <c r="B168" s="12" t="s">
        <v>545</v>
      </c>
      <c r="C168" s="12" t="s">
        <v>546</v>
      </c>
      <c r="D168" s="12" t="s">
        <v>21</v>
      </c>
      <c r="E168" s="12" t="s">
        <v>547</v>
      </c>
      <c r="F168" s="13" t="s">
        <v>548</v>
      </c>
      <c r="G168" s="13">
        <v>20000</v>
      </c>
      <c r="H168" s="12" t="s">
        <v>96</v>
      </c>
      <c r="I168" s="12" t="s">
        <v>549</v>
      </c>
      <c r="J168" s="12">
        <v>68079098</v>
      </c>
      <c r="K168" s="12" t="s">
        <v>550</v>
      </c>
    </row>
    <row r="169" s="2" customFormat="1" ht="24" spans="1:11">
      <c r="A169" s="15"/>
      <c r="B169" s="15"/>
      <c r="C169" s="15"/>
      <c r="D169" s="15"/>
      <c r="E169" s="15"/>
      <c r="F169" s="13" t="s">
        <v>551</v>
      </c>
      <c r="G169" s="13">
        <v>10400</v>
      </c>
      <c r="H169" s="15"/>
      <c r="I169" s="15"/>
      <c r="J169" s="15"/>
      <c r="K169" s="15"/>
    </row>
    <row r="170" s="2" customFormat="1" ht="96" spans="1:11">
      <c r="A170" s="14"/>
      <c r="B170" s="14"/>
      <c r="C170" s="14"/>
      <c r="D170" s="14"/>
      <c r="E170" s="14"/>
      <c r="F170" s="13" t="s">
        <v>552</v>
      </c>
      <c r="G170" s="13">
        <v>20000</v>
      </c>
      <c r="H170" s="14"/>
      <c r="I170" s="14"/>
      <c r="J170" s="14"/>
      <c r="K170" s="14"/>
    </row>
    <row r="171" ht="24" spans="1:11">
      <c r="A171" s="11">
        <f>COUNTA($A$1:A170)</f>
        <v>70</v>
      </c>
      <c r="B171" s="11" t="s">
        <v>553</v>
      </c>
      <c r="C171" s="11" t="s">
        <v>554</v>
      </c>
      <c r="D171" s="11" t="s">
        <v>21</v>
      </c>
      <c r="E171" s="11" t="s">
        <v>555</v>
      </c>
      <c r="F171" s="11" t="s">
        <v>556</v>
      </c>
      <c r="G171" s="11">
        <v>20300</v>
      </c>
      <c r="H171" s="11" t="s">
        <v>26</v>
      </c>
      <c r="I171" s="11" t="s">
        <v>557</v>
      </c>
      <c r="J171" s="11" t="s">
        <v>558</v>
      </c>
      <c r="K171" s="23" t="s">
        <v>298</v>
      </c>
    </row>
    <row r="172" ht="144" spans="1:11">
      <c r="A172" s="11">
        <f>COUNTA($A$1:A171)</f>
        <v>71</v>
      </c>
      <c r="B172" s="11" t="s">
        <v>559</v>
      </c>
      <c r="C172" s="11" t="s">
        <v>560</v>
      </c>
      <c r="D172" s="11" t="s">
        <v>21</v>
      </c>
      <c r="E172" s="11" t="s">
        <v>561</v>
      </c>
      <c r="F172" s="11" t="s">
        <v>562</v>
      </c>
      <c r="G172" s="11">
        <v>14000</v>
      </c>
      <c r="H172" s="11" t="s">
        <v>103</v>
      </c>
      <c r="I172" s="11" t="s">
        <v>563</v>
      </c>
      <c r="J172" s="38">
        <v>66576271</v>
      </c>
      <c r="K172" s="23" t="s">
        <v>564</v>
      </c>
    </row>
    <row r="173" ht="24" spans="1:11">
      <c r="A173" s="12">
        <f>COUNTA($A$1:A172)</f>
        <v>72</v>
      </c>
      <c r="B173" s="12" t="s">
        <v>565</v>
      </c>
      <c r="C173" s="12" t="s">
        <v>566</v>
      </c>
      <c r="D173" s="12" t="s">
        <v>21</v>
      </c>
      <c r="E173" s="12" t="s">
        <v>567</v>
      </c>
      <c r="F173" s="11" t="s">
        <v>186</v>
      </c>
      <c r="G173" s="11">
        <v>10000</v>
      </c>
      <c r="H173" s="11" t="s">
        <v>96</v>
      </c>
      <c r="I173" s="12" t="s">
        <v>568</v>
      </c>
      <c r="J173" s="39">
        <v>65693600</v>
      </c>
      <c r="K173" s="12" t="s">
        <v>569</v>
      </c>
    </row>
    <row r="174" ht="24" spans="1:11">
      <c r="A174" s="15"/>
      <c r="B174" s="15"/>
      <c r="C174" s="15"/>
      <c r="D174" s="15"/>
      <c r="E174" s="15"/>
      <c r="F174" s="11" t="s">
        <v>570</v>
      </c>
      <c r="G174" s="11">
        <v>2000</v>
      </c>
      <c r="H174" s="11" t="s">
        <v>48</v>
      </c>
      <c r="I174" s="15"/>
      <c r="J174" s="40"/>
      <c r="K174" s="15"/>
    </row>
    <row r="175" ht="36" spans="1:11">
      <c r="A175" s="15"/>
      <c r="B175" s="15"/>
      <c r="C175" s="15"/>
      <c r="D175" s="15"/>
      <c r="E175" s="15"/>
      <c r="F175" s="11" t="s">
        <v>571</v>
      </c>
      <c r="G175" s="11">
        <v>9000</v>
      </c>
      <c r="H175" s="11" t="s">
        <v>48</v>
      </c>
      <c r="I175" s="15"/>
      <c r="J175" s="40"/>
      <c r="K175" s="15"/>
    </row>
    <row r="176" ht="60" spans="1:11">
      <c r="A176" s="14"/>
      <c r="B176" s="14"/>
      <c r="C176" s="14"/>
      <c r="D176" s="14"/>
      <c r="E176" s="14"/>
      <c r="F176" s="11" t="s">
        <v>572</v>
      </c>
      <c r="G176" s="11">
        <v>6800</v>
      </c>
      <c r="H176" s="11" t="s">
        <v>48</v>
      </c>
      <c r="I176" s="14"/>
      <c r="J176" s="41"/>
      <c r="K176" s="14"/>
    </row>
    <row r="177" ht="96" spans="1:11">
      <c r="A177" s="15">
        <f>COUNTA($A$1:A176)</f>
        <v>73</v>
      </c>
      <c r="B177" s="15" t="s">
        <v>573</v>
      </c>
      <c r="C177" s="14" t="s">
        <v>574</v>
      </c>
      <c r="D177" s="14" t="s">
        <v>21</v>
      </c>
      <c r="E177" s="15" t="s">
        <v>575</v>
      </c>
      <c r="F177" s="11" t="s">
        <v>576</v>
      </c>
      <c r="G177" s="11">
        <v>30000</v>
      </c>
      <c r="H177" s="11" t="s">
        <v>96</v>
      </c>
      <c r="I177" s="15" t="s">
        <v>577</v>
      </c>
      <c r="J177" s="15">
        <v>66567922</v>
      </c>
      <c r="K177" s="14" t="s">
        <v>578</v>
      </c>
    </row>
    <row r="178" ht="84" spans="1:11">
      <c r="A178" s="14"/>
      <c r="B178" s="14"/>
      <c r="C178" s="14" t="s">
        <v>579</v>
      </c>
      <c r="D178" s="14" t="s">
        <v>13</v>
      </c>
      <c r="E178" s="14"/>
      <c r="F178" s="13" t="s">
        <v>580</v>
      </c>
      <c r="G178" s="13">
        <v>15000</v>
      </c>
      <c r="H178" s="11" t="s">
        <v>16</v>
      </c>
      <c r="I178" s="14"/>
      <c r="J178" s="14"/>
      <c r="K178" s="24" t="s">
        <v>581</v>
      </c>
    </row>
    <row r="179" ht="24" spans="1:11">
      <c r="A179" s="14">
        <f>COUNTA($A$1:A178)</f>
        <v>74</v>
      </c>
      <c r="B179" s="14" t="s">
        <v>582</v>
      </c>
      <c r="C179" s="14" t="s">
        <v>583</v>
      </c>
      <c r="D179" s="14" t="s">
        <v>21</v>
      </c>
      <c r="E179" s="14" t="s">
        <v>584</v>
      </c>
      <c r="F179" s="13" t="s">
        <v>585</v>
      </c>
      <c r="G179" s="13">
        <v>2000</v>
      </c>
      <c r="H179" s="11" t="s">
        <v>23</v>
      </c>
      <c r="I179" s="14" t="s">
        <v>586</v>
      </c>
      <c r="J179" s="14">
        <v>68583078</v>
      </c>
      <c r="K179" s="24" t="s">
        <v>115</v>
      </c>
    </row>
    <row r="180" ht="180" spans="1:11">
      <c r="A180" s="11">
        <f>COUNTA($A$1:A179)</f>
        <v>75</v>
      </c>
      <c r="B180" s="11" t="s">
        <v>587</v>
      </c>
      <c r="C180" s="11" t="s">
        <v>588</v>
      </c>
      <c r="D180" s="11" t="s">
        <v>13</v>
      </c>
      <c r="E180" s="11" t="s">
        <v>589</v>
      </c>
      <c r="F180" s="13" t="s">
        <v>590</v>
      </c>
      <c r="G180" s="13">
        <v>25000</v>
      </c>
      <c r="H180" s="11" t="s">
        <v>16</v>
      </c>
      <c r="I180" s="11" t="s">
        <v>591</v>
      </c>
      <c r="J180" s="11">
        <v>65796001</v>
      </c>
      <c r="K180" s="23" t="s">
        <v>592</v>
      </c>
    </row>
    <row r="181" s="2" customFormat="1" ht="24" spans="1:11">
      <c r="A181" s="11"/>
      <c r="B181" s="11"/>
      <c r="C181" s="11" t="s">
        <v>593</v>
      </c>
      <c r="D181" s="11" t="s">
        <v>21</v>
      </c>
      <c r="E181" s="12" t="s">
        <v>589</v>
      </c>
      <c r="F181" s="13" t="s">
        <v>594</v>
      </c>
      <c r="G181" s="13">
        <v>4000</v>
      </c>
      <c r="H181" s="11" t="s">
        <v>48</v>
      </c>
      <c r="I181" s="11"/>
      <c r="J181" s="11"/>
      <c r="K181" s="23" t="s">
        <v>595</v>
      </c>
    </row>
    <row r="182" s="2" customFormat="1" ht="36" spans="1:11">
      <c r="A182" s="11"/>
      <c r="B182" s="11"/>
      <c r="C182" s="11"/>
      <c r="D182" s="11"/>
      <c r="E182" s="15"/>
      <c r="F182" s="13" t="s">
        <v>596</v>
      </c>
      <c r="G182" s="13">
        <v>12000</v>
      </c>
      <c r="H182" s="11" t="s">
        <v>48</v>
      </c>
      <c r="I182" s="11"/>
      <c r="J182" s="11"/>
      <c r="K182" s="23"/>
    </row>
    <row r="183" s="2" customFormat="1" ht="24" spans="1:11">
      <c r="A183" s="11"/>
      <c r="B183" s="11"/>
      <c r="C183" s="11"/>
      <c r="D183" s="11"/>
      <c r="E183" s="15"/>
      <c r="F183" s="13" t="s">
        <v>597</v>
      </c>
      <c r="G183" s="13">
        <v>1000</v>
      </c>
      <c r="H183" s="11" t="s">
        <v>48</v>
      </c>
      <c r="I183" s="11"/>
      <c r="J183" s="11"/>
      <c r="K183" s="23"/>
    </row>
    <row r="184" s="2" customFormat="1" ht="24" spans="1:11">
      <c r="A184" s="11"/>
      <c r="B184" s="11"/>
      <c r="C184" s="11"/>
      <c r="D184" s="11"/>
      <c r="E184" s="15"/>
      <c r="F184" s="13" t="s">
        <v>598</v>
      </c>
      <c r="G184" s="13">
        <v>2500</v>
      </c>
      <c r="H184" s="11" t="s">
        <v>48</v>
      </c>
      <c r="I184" s="11"/>
      <c r="J184" s="11"/>
      <c r="K184" s="23"/>
    </row>
    <row r="185" s="2" customFormat="1" ht="24" spans="1:11">
      <c r="A185" s="11"/>
      <c r="B185" s="11"/>
      <c r="C185" s="11"/>
      <c r="D185" s="11"/>
      <c r="E185" s="15"/>
      <c r="F185" s="13" t="s">
        <v>599</v>
      </c>
      <c r="G185" s="13">
        <v>12000</v>
      </c>
      <c r="H185" s="11" t="s">
        <v>48</v>
      </c>
      <c r="I185" s="11"/>
      <c r="J185" s="11"/>
      <c r="K185" s="23"/>
    </row>
    <row r="186" ht="14.25" spans="1:11">
      <c r="A186" s="11"/>
      <c r="B186" s="11"/>
      <c r="C186" s="11"/>
      <c r="D186" s="11"/>
      <c r="E186" s="15"/>
      <c r="F186" s="13" t="s">
        <v>600</v>
      </c>
      <c r="G186" s="13">
        <v>100000</v>
      </c>
      <c r="H186" s="11" t="s">
        <v>48</v>
      </c>
      <c r="I186" s="11"/>
      <c r="J186" s="11"/>
      <c r="K186" s="23"/>
    </row>
    <row r="187" ht="24" spans="1:11">
      <c r="A187" s="11"/>
      <c r="B187" s="11"/>
      <c r="C187" s="11"/>
      <c r="D187" s="11"/>
      <c r="E187" s="15"/>
      <c r="F187" s="13" t="s">
        <v>601</v>
      </c>
      <c r="G187" s="13">
        <v>10000</v>
      </c>
      <c r="H187" s="11" t="s">
        <v>48</v>
      </c>
      <c r="I187" s="11"/>
      <c r="J187" s="11"/>
      <c r="K187" s="23"/>
    </row>
    <row r="188" ht="14.25" spans="1:11">
      <c r="A188" s="11"/>
      <c r="B188" s="11"/>
      <c r="C188" s="11"/>
      <c r="D188" s="11"/>
      <c r="E188" s="15"/>
      <c r="F188" s="13" t="s">
        <v>602</v>
      </c>
      <c r="G188" s="13">
        <v>500</v>
      </c>
      <c r="H188" s="11" t="s">
        <v>48</v>
      </c>
      <c r="I188" s="11"/>
      <c r="J188" s="11"/>
      <c r="K188" s="23"/>
    </row>
    <row r="189" ht="14.25" spans="1:11">
      <c r="A189" s="11"/>
      <c r="B189" s="11"/>
      <c r="C189" s="11"/>
      <c r="D189" s="11"/>
      <c r="E189" s="15"/>
      <c r="F189" s="13" t="s">
        <v>603</v>
      </c>
      <c r="G189" s="13">
        <v>2000</v>
      </c>
      <c r="H189" s="11" t="s">
        <v>48</v>
      </c>
      <c r="I189" s="11"/>
      <c r="J189" s="11"/>
      <c r="K189" s="23"/>
    </row>
    <row r="190" ht="14.25" spans="1:11">
      <c r="A190" s="11"/>
      <c r="B190" s="11"/>
      <c r="C190" s="11"/>
      <c r="D190" s="11"/>
      <c r="E190" s="15"/>
      <c r="F190" s="13" t="s">
        <v>604</v>
      </c>
      <c r="G190" s="13">
        <v>2000</v>
      </c>
      <c r="H190" s="11" t="s">
        <v>48</v>
      </c>
      <c r="I190" s="11"/>
      <c r="J190" s="11"/>
      <c r="K190" s="23"/>
    </row>
    <row r="191" ht="14.25" spans="1:11">
      <c r="A191" s="11"/>
      <c r="B191" s="11"/>
      <c r="C191" s="11"/>
      <c r="D191" s="11"/>
      <c r="E191" s="15"/>
      <c r="F191" s="13" t="s">
        <v>605</v>
      </c>
      <c r="G191" s="13">
        <v>4200</v>
      </c>
      <c r="H191" s="11" t="s">
        <v>48</v>
      </c>
      <c r="I191" s="11"/>
      <c r="J191" s="11"/>
      <c r="K191" s="23"/>
    </row>
    <row r="192" ht="36" spans="1:11">
      <c r="A192" s="11"/>
      <c r="B192" s="11"/>
      <c r="C192" s="11"/>
      <c r="D192" s="11"/>
      <c r="E192" s="15"/>
      <c r="F192" s="13" t="s">
        <v>606</v>
      </c>
      <c r="G192" s="13">
        <v>6500</v>
      </c>
      <c r="H192" s="11" t="s">
        <v>48</v>
      </c>
      <c r="I192" s="11"/>
      <c r="J192" s="11"/>
      <c r="K192" s="23"/>
    </row>
    <row r="193" ht="24" spans="1:11">
      <c r="A193" s="11"/>
      <c r="B193" s="11"/>
      <c r="C193" s="11"/>
      <c r="D193" s="11"/>
      <c r="E193" s="15"/>
      <c r="F193" s="13" t="s">
        <v>607</v>
      </c>
      <c r="G193" s="13">
        <v>5000</v>
      </c>
      <c r="H193" s="11" t="s">
        <v>48</v>
      </c>
      <c r="I193" s="11"/>
      <c r="J193" s="11"/>
      <c r="K193" s="23"/>
    </row>
    <row r="194" s="2" customFormat="1" ht="12" spans="1:11">
      <c r="A194" s="11"/>
      <c r="B194" s="11"/>
      <c r="C194" s="11"/>
      <c r="D194" s="11"/>
      <c r="E194" s="15"/>
      <c r="F194" s="13" t="s">
        <v>608</v>
      </c>
      <c r="G194" s="13">
        <v>7000</v>
      </c>
      <c r="H194" s="11" t="s">
        <v>48</v>
      </c>
      <c r="I194" s="11"/>
      <c r="J194" s="11"/>
      <c r="K194" s="23"/>
    </row>
    <row r="195" s="2" customFormat="1" ht="12" spans="1:11">
      <c r="A195" s="11"/>
      <c r="B195" s="11"/>
      <c r="C195" s="11"/>
      <c r="D195" s="11"/>
      <c r="E195" s="15"/>
      <c r="F195" s="13" t="s">
        <v>181</v>
      </c>
      <c r="G195" s="13">
        <v>7000</v>
      </c>
      <c r="H195" s="11" t="s">
        <v>48</v>
      </c>
      <c r="I195" s="11"/>
      <c r="J195" s="11"/>
      <c r="K195" s="23"/>
    </row>
    <row r="196" ht="14.25" spans="1:11">
      <c r="A196" s="11"/>
      <c r="B196" s="11"/>
      <c r="C196" s="11"/>
      <c r="D196" s="11"/>
      <c r="E196" s="15"/>
      <c r="F196" s="13" t="s">
        <v>609</v>
      </c>
      <c r="G196" s="13">
        <v>3000</v>
      </c>
      <c r="H196" s="11" t="s">
        <v>48</v>
      </c>
      <c r="I196" s="11"/>
      <c r="J196" s="11"/>
      <c r="K196" s="23"/>
    </row>
    <row r="197" ht="14.25" spans="1:11">
      <c r="A197" s="11"/>
      <c r="B197" s="11"/>
      <c r="C197" s="11"/>
      <c r="D197" s="11"/>
      <c r="E197" s="14"/>
      <c r="F197" s="13" t="s">
        <v>610</v>
      </c>
      <c r="G197" s="13">
        <v>32000</v>
      </c>
      <c r="H197" s="11" t="s">
        <v>48</v>
      </c>
      <c r="I197" s="11"/>
      <c r="J197" s="11"/>
      <c r="K197" s="23"/>
    </row>
    <row r="198" ht="14.25" spans="1:11">
      <c r="A198" s="13">
        <f>COUNTA($A$1:A197)</f>
        <v>76</v>
      </c>
      <c r="B198" s="13" t="s">
        <v>611</v>
      </c>
      <c r="C198" s="13" t="s">
        <v>612</v>
      </c>
      <c r="D198" s="13" t="s">
        <v>21</v>
      </c>
      <c r="E198" s="13" t="s">
        <v>613</v>
      </c>
      <c r="F198" s="13" t="s">
        <v>614</v>
      </c>
      <c r="G198" s="13">
        <v>18000</v>
      </c>
      <c r="H198" s="13" t="s">
        <v>48</v>
      </c>
      <c r="I198" s="13" t="s">
        <v>615</v>
      </c>
      <c r="J198" s="13">
        <v>65461445</v>
      </c>
      <c r="K198" s="36" t="s">
        <v>616</v>
      </c>
    </row>
    <row r="199" ht="14.25" spans="1:11">
      <c r="A199" s="13"/>
      <c r="B199" s="13"/>
      <c r="C199" s="13"/>
      <c r="D199" s="13"/>
      <c r="E199" s="13"/>
      <c r="F199" s="13" t="s">
        <v>617</v>
      </c>
      <c r="G199" s="13">
        <v>10000</v>
      </c>
      <c r="H199" s="13" t="s">
        <v>41</v>
      </c>
      <c r="I199" s="13"/>
      <c r="J199" s="13"/>
      <c r="K199" s="36"/>
    </row>
    <row r="200" s="2" customFormat="1" ht="312" spans="1:11">
      <c r="A200" s="26">
        <f>COUNTA($A$1:A199)</f>
        <v>77</v>
      </c>
      <c r="B200" s="12" t="s">
        <v>618</v>
      </c>
      <c r="C200" s="12" t="s">
        <v>619</v>
      </c>
      <c r="D200" s="12" t="s">
        <v>21</v>
      </c>
      <c r="E200" s="12" t="s">
        <v>620</v>
      </c>
      <c r="F200" s="13" t="s">
        <v>621</v>
      </c>
      <c r="G200" s="13">
        <v>4500</v>
      </c>
      <c r="H200" s="11" t="s">
        <v>74</v>
      </c>
      <c r="I200" s="12" t="s">
        <v>622</v>
      </c>
      <c r="J200" s="12">
        <v>67593883</v>
      </c>
      <c r="K200" s="12" t="s">
        <v>623</v>
      </c>
    </row>
    <row r="201" s="2" customFormat="1" ht="12" spans="1:11">
      <c r="A201" s="33"/>
      <c r="B201" s="15"/>
      <c r="C201" s="15"/>
      <c r="D201" s="15"/>
      <c r="E201" s="15"/>
      <c r="F201" s="13" t="s">
        <v>624</v>
      </c>
      <c r="G201" s="13">
        <v>200</v>
      </c>
      <c r="H201" s="11" t="s">
        <v>74</v>
      </c>
      <c r="I201" s="15"/>
      <c r="J201" s="15"/>
      <c r="K201" s="15"/>
    </row>
    <row r="202" s="2" customFormat="1" ht="12" spans="1:11">
      <c r="A202" s="32"/>
      <c r="B202" s="14"/>
      <c r="C202" s="14"/>
      <c r="D202" s="14"/>
      <c r="E202" s="14"/>
      <c r="F202" s="13" t="s">
        <v>526</v>
      </c>
      <c r="G202" s="13">
        <v>300</v>
      </c>
      <c r="H202" s="11" t="s">
        <v>74</v>
      </c>
      <c r="I202" s="14"/>
      <c r="J202" s="14"/>
      <c r="K202" s="14"/>
    </row>
    <row r="203" s="2" customFormat="1" ht="36" spans="1:11">
      <c r="A203" s="15">
        <f>COUNTA($A$1:A202)</f>
        <v>78</v>
      </c>
      <c r="B203" s="15" t="s">
        <v>625</v>
      </c>
      <c r="C203" s="15" t="s">
        <v>626</v>
      </c>
      <c r="D203" s="15" t="s">
        <v>21</v>
      </c>
      <c r="E203" s="15" t="s">
        <v>627</v>
      </c>
      <c r="F203" s="13" t="s">
        <v>628</v>
      </c>
      <c r="G203" s="13">
        <v>6500</v>
      </c>
      <c r="H203" s="11" t="s">
        <v>96</v>
      </c>
      <c r="I203" s="15" t="s">
        <v>629</v>
      </c>
      <c r="J203" s="15">
        <v>66732887</v>
      </c>
      <c r="K203" s="15" t="s">
        <v>630</v>
      </c>
    </row>
    <row r="204" s="2" customFormat="1" ht="36" spans="1:11">
      <c r="A204" s="14"/>
      <c r="B204" s="14"/>
      <c r="C204" s="14"/>
      <c r="D204" s="14"/>
      <c r="E204" s="14"/>
      <c r="F204" s="13" t="s">
        <v>631</v>
      </c>
      <c r="G204" s="13">
        <v>50000</v>
      </c>
      <c r="H204" s="11" t="s">
        <v>96</v>
      </c>
      <c r="I204" s="14"/>
      <c r="J204" s="14"/>
      <c r="K204" s="14"/>
    </row>
    <row r="205" s="2" customFormat="1" ht="72" spans="1:11">
      <c r="A205" s="14">
        <f>COUNTA($A$1:A204)</f>
        <v>79</v>
      </c>
      <c r="B205" s="14" t="s">
        <v>632</v>
      </c>
      <c r="C205" s="14" t="s">
        <v>633</v>
      </c>
      <c r="D205" s="14" t="s">
        <v>21</v>
      </c>
      <c r="E205" s="14" t="s">
        <v>620</v>
      </c>
      <c r="F205" s="13" t="s">
        <v>634</v>
      </c>
      <c r="G205" s="13">
        <v>9600</v>
      </c>
      <c r="H205" s="11" t="s">
        <v>41</v>
      </c>
      <c r="I205" s="14" t="s">
        <v>635</v>
      </c>
      <c r="J205" s="14">
        <v>65489848</v>
      </c>
      <c r="K205" s="14" t="s">
        <v>636</v>
      </c>
    </row>
    <row r="206" s="2" customFormat="1" ht="12" spans="1:11">
      <c r="A206" s="11">
        <f>COUNTA($A$1:A205)</f>
        <v>80</v>
      </c>
      <c r="B206" s="11" t="s">
        <v>637</v>
      </c>
      <c r="C206" s="11" t="s">
        <v>638</v>
      </c>
      <c r="D206" s="11" t="s">
        <v>21</v>
      </c>
      <c r="E206" s="11" t="s">
        <v>639</v>
      </c>
      <c r="F206" s="13" t="s">
        <v>640</v>
      </c>
      <c r="G206" s="13">
        <v>1400</v>
      </c>
      <c r="H206" s="11" t="s">
        <v>342</v>
      </c>
      <c r="I206" s="11" t="s">
        <v>641</v>
      </c>
      <c r="J206" s="11">
        <v>69206661</v>
      </c>
      <c r="K206" s="23" t="s">
        <v>642</v>
      </c>
    </row>
    <row r="207" ht="14.25" spans="1:11">
      <c r="A207" s="11"/>
      <c r="B207" s="11"/>
      <c r="C207" s="11"/>
      <c r="D207" s="11"/>
      <c r="E207" s="11"/>
      <c r="F207" s="13" t="s">
        <v>643</v>
      </c>
      <c r="G207" s="13">
        <v>200</v>
      </c>
      <c r="H207" s="11" t="s">
        <v>342</v>
      </c>
      <c r="I207" s="11"/>
      <c r="J207" s="11"/>
      <c r="K207" s="23"/>
    </row>
    <row r="208" ht="14.25" spans="1:11">
      <c r="A208" s="11"/>
      <c r="B208" s="11"/>
      <c r="C208" s="11"/>
      <c r="D208" s="11"/>
      <c r="E208" s="11"/>
      <c r="F208" s="13" t="s">
        <v>644</v>
      </c>
      <c r="G208" s="13">
        <v>100</v>
      </c>
      <c r="H208" s="11" t="s">
        <v>342</v>
      </c>
      <c r="I208" s="11"/>
      <c r="J208" s="11"/>
      <c r="K208" s="23"/>
    </row>
    <row r="209" ht="14.25" spans="1:11">
      <c r="A209" s="11"/>
      <c r="B209" s="11"/>
      <c r="C209" s="11"/>
      <c r="D209" s="11"/>
      <c r="E209" s="11"/>
      <c r="F209" s="13" t="s">
        <v>376</v>
      </c>
      <c r="G209" s="13">
        <v>100</v>
      </c>
      <c r="H209" s="11" t="s">
        <v>342</v>
      </c>
      <c r="I209" s="11"/>
      <c r="J209" s="11"/>
      <c r="K209" s="23"/>
    </row>
    <row r="210" ht="14.25" spans="1:11">
      <c r="A210" s="11"/>
      <c r="B210" s="11"/>
      <c r="C210" s="11"/>
      <c r="D210" s="11"/>
      <c r="E210" s="11"/>
      <c r="F210" s="13" t="s">
        <v>645</v>
      </c>
      <c r="G210" s="13">
        <v>1430</v>
      </c>
      <c r="H210" s="11" t="s">
        <v>342</v>
      </c>
      <c r="I210" s="11"/>
      <c r="J210" s="11"/>
      <c r="K210" s="23"/>
    </row>
    <row r="211" s="2" customFormat="1" ht="24" spans="1:11">
      <c r="A211" s="11">
        <f>COUNTA($A$1:A210)</f>
        <v>81</v>
      </c>
      <c r="B211" s="11" t="s">
        <v>646</v>
      </c>
      <c r="C211" s="11" t="s">
        <v>647</v>
      </c>
      <c r="D211" s="11" t="s">
        <v>21</v>
      </c>
      <c r="E211" s="11" t="s">
        <v>648</v>
      </c>
      <c r="F211" s="13" t="s">
        <v>649</v>
      </c>
      <c r="G211" s="13">
        <v>800</v>
      </c>
      <c r="H211" s="11" t="s">
        <v>96</v>
      </c>
      <c r="I211" s="11" t="s">
        <v>650</v>
      </c>
      <c r="J211" s="11">
        <v>68755761</v>
      </c>
      <c r="K211" s="11" t="s">
        <v>651</v>
      </c>
    </row>
    <row r="212" s="2" customFormat="1" ht="36" spans="1:13">
      <c r="A212" s="11"/>
      <c r="B212" s="11"/>
      <c r="C212" s="11"/>
      <c r="D212" s="11"/>
      <c r="E212" s="11"/>
      <c r="F212" s="13" t="s">
        <v>652</v>
      </c>
      <c r="G212" s="13">
        <v>8000</v>
      </c>
      <c r="H212" s="11" t="s">
        <v>96</v>
      </c>
      <c r="I212" s="11"/>
      <c r="J212" s="11"/>
      <c r="K212" s="11"/>
      <c r="L212" s="42"/>
      <c r="M212" s="42"/>
    </row>
    <row r="213" s="2" customFormat="1" ht="24" spans="1:11">
      <c r="A213" s="11"/>
      <c r="B213" s="11"/>
      <c r="C213" s="11"/>
      <c r="D213" s="11"/>
      <c r="E213" s="11"/>
      <c r="F213" s="13" t="s">
        <v>653</v>
      </c>
      <c r="G213" s="13"/>
      <c r="H213" s="11" t="s">
        <v>96</v>
      </c>
      <c r="I213" s="11"/>
      <c r="J213" s="11"/>
      <c r="K213" s="11"/>
    </row>
    <row r="214" s="2" customFormat="1" ht="12" spans="1:11">
      <c r="A214" s="11"/>
      <c r="B214" s="11"/>
      <c r="C214" s="11"/>
      <c r="D214" s="11"/>
      <c r="E214" s="11"/>
      <c r="F214" s="13" t="s">
        <v>654</v>
      </c>
      <c r="G214" s="13">
        <v>3800</v>
      </c>
      <c r="H214" s="11" t="s">
        <v>96</v>
      </c>
      <c r="I214" s="11"/>
      <c r="J214" s="11"/>
      <c r="K214" s="11"/>
    </row>
    <row r="215" s="2" customFormat="1" ht="48" spans="1:11">
      <c r="A215" s="11"/>
      <c r="B215" s="11"/>
      <c r="C215" s="11"/>
      <c r="D215" s="11"/>
      <c r="E215" s="11"/>
      <c r="F215" s="13" t="s">
        <v>655</v>
      </c>
      <c r="G215" s="13">
        <v>12400</v>
      </c>
      <c r="H215" s="11" t="s">
        <v>96</v>
      </c>
      <c r="I215" s="11"/>
      <c r="J215" s="11"/>
      <c r="K215" s="11"/>
    </row>
    <row r="216" ht="24" spans="1:11">
      <c r="A216" s="11">
        <f>COUNTA($A$1:A215)</f>
        <v>82</v>
      </c>
      <c r="B216" s="11" t="s">
        <v>656</v>
      </c>
      <c r="C216" s="11" t="s">
        <v>657</v>
      </c>
      <c r="D216" s="11" t="s">
        <v>21</v>
      </c>
      <c r="E216" s="11" t="s">
        <v>658</v>
      </c>
      <c r="F216" s="13" t="s">
        <v>659</v>
      </c>
      <c r="G216" s="13">
        <v>3000</v>
      </c>
      <c r="H216" s="13" t="s">
        <v>48</v>
      </c>
      <c r="I216" s="13" t="s">
        <v>660</v>
      </c>
      <c r="J216" s="13">
        <v>66168223</v>
      </c>
      <c r="K216" s="23" t="s">
        <v>661</v>
      </c>
    </row>
    <row r="217" s="2" customFormat="1" ht="12" spans="1:11">
      <c r="A217" s="11"/>
      <c r="B217" s="11"/>
      <c r="C217" s="11"/>
      <c r="D217" s="11"/>
      <c r="E217" s="11"/>
      <c r="F217" s="13" t="s">
        <v>662</v>
      </c>
      <c r="G217" s="13">
        <v>50</v>
      </c>
      <c r="H217" s="13" t="s">
        <v>48</v>
      </c>
      <c r="I217" s="13"/>
      <c r="J217" s="13"/>
      <c r="K217" s="23"/>
    </row>
    <row r="218" s="2" customFormat="1" ht="12" spans="1:11">
      <c r="A218" s="11"/>
      <c r="B218" s="11"/>
      <c r="C218" s="11"/>
      <c r="D218" s="11"/>
      <c r="E218" s="11"/>
      <c r="F218" s="13" t="s">
        <v>663</v>
      </c>
      <c r="G218" s="13">
        <v>120</v>
      </c>
      <c r="H218" s="13" t="s">
        <v>74</v>
      </c>
      <c r="I218" s="13"/>
      <c r="J218" s="13"/>
      <c r="K218" s="23"/>
    </row>
    <row r="219" ht="32" customHeight="1" spans="1:11">
      <c r="A219" s="11">
        <f>COUNTA($A$1:A218)</f>
        <v>83</v>
      </c>
      <c r="B219" s="11" t="s">
        <v>664</v>
      </c>
      <c r="C219" s="11" t="s">
        <v>665</v>
      </c>
      <c r="D219" s="11" t="s">
        <v>666</v>
      </c>
      <c r="E219" s="11" t="s">
        <v>667</v>
      </c>
      <c r="F219" s="13" t="s">
        <v>468</v>
      </c>
      <c r="G219" s="13">
        <v>5000</v>
      </c>
      <c r="H219" s="11" t="s">
        <v>48</v>
      </c>
      <c r="I219" s="11" t="s">
        <v>668</v>
      </c>
      <c r="J219" s="11">
        <v>67363383</v>
      </c>
      <c r="K219" s="23" t="s">
        <v>669</v>
      </c>
    </row>
    <row r="220" ht="14.25" spans="1:11">
      <c r="A220" s="11">
        <f>COUNTA($A$1:A219)</f>
        <v>84</v>
      </c>
      <c r="B220" s="11" t="s">
        <v>670</v>
      </c>
      <c r="C220" s="11" t="s">
        <v>671</v>
      </c>
      <c r="D220" s="11" t="s">
        <v>21</v>
      </c>
      <c r="E220" s="11" t="s">
        <v>672</v>
      </c>
      <c r="F220" s="13" t="s">
        <v>673</v>
      </c>
      <c r="G220" s="13">
        <v>8000</v>
      </c>
      <c r="H220" s="11" t="s">
        <v>48</v>
      </c>
      <c r="I220" s="11" t="s">
        <v>674</v>
      </c>
      <c r="J220" s="11">
        <v>66168716</v>
      </c>
      <c r="K220" s="23" t="s">
        <v>675</v>
      </c>
    </row>
    <row r="221" ht="14.25" spans="1:11">
      <c r="A221" s="11"/>
      <c r="B221" s="11"/>
      <c r="C221" s="11"/>
      <c r="D221" s="11"/>
      <c r="E221" s="11"/>
      <c r="F221" s="13" t="s">
        <v>181</v>
      </c>
      <c r="G221" s="13">
        <v>13000</v>
      </c>
      <c r="H221" s="11" t="s">
        <v>248</v>
      </c>
      <c r="I221" s="11"/>
      <c r="J221" s="11"/>
      <c r="K221" s="23"/>
    </row>
    <row r="222" ht="14.25" spans="1:11">
      <c r="A222" s="11"/>
      <c r="B222" s="11"/>
      <c r="C222" s="11"/>
      <c r="D222" s="11"/>
      <c r="E222" s="11"/>
      <c r="F222" s="13" t="s">
        <v>676</v>
      </c>
      <c r="G222" s="13">
        <v>1500</v>
      </c>
      <c r="H222" s="11" t="s">
        <v>248</v>
      </c>
      <c r="I222" s="11"/>
      <c r="J222" s="11"/>
      <c r="K222" s="23"/>
    </row>
    <row r="223" s="4" customFormat="1" ht="108" spans="1:11">
      <c r="A223" s="13">
        <f>COUNTA($A$1:A222)</f>
        <v>85</v>
      </c>
      <c r="B223" s="13" t="s">
        <v>677</v>
      </c>
      <c r="C223" s="11" t="s">
        <v>678</v>
      </c>
      <c r="D223" s="11" t="s">
        <v>13</v>
      </c>
      <c r="E223" s="13" t="s">
        <v>679</v>
      </c>
      <c r="F223" s="13" t="s">
        <v>680</v>
      </c>
      <c r="G223" s="13">
        <v>10500</v>
      </c>
      <c r="H223" s="11" t="s">
        <v>16</v>
      </c>
      <c r="I223" s="13" t="s">
        <v>681</v>
      </c>
      <c r="J223" s="13">
        <v>67373905</v>
      </c>
      <c r="K223" s="11" t="s">
        <v>682</v>
      </c>
    </row>
    <row r="224" ht="156" spans="1:11">
      <c r="A224" s="13"/>
      <c r="B224" s="13"/>
      <c r="C224" s="11"/>
      <c r="D224" s="11"/>
      <c r="E224" s="13"/>
      <c r="F224" s="13" t="s">
        <v>683</v>
      </c>
      <c r="G224" s="13">
        <v>21000</v>
      </c>
      <c r="H224" s="11"/>
      <c r="I224" s="13"/>
      <c r="J224" s="13"/>
      <c r="K224" s="11"/>
    </row>
    <row r="225" ht="72" spans="1:11">
      <c r="A225" s="13"/>
      <c r="B225" s="13"/>
      <c r="C225" s="13" t="s">
        <v>684</v>
      </c>
      <c r="D225" s="13" t="s">
        <v>21</v>
      </c>
      <c r="E225" s="11" t="s">
        <v>679</v>
      </c>
      <c r="F225" s="13" t="s">
        <v>685</v>
      </c>
      <c r="G225" s="13">
        <v>39900</v>
      </c>
      <c r="H225" s="13" t="s">
        <v>48</v>
      </c>
      <c r="I225" s="13" t="s">
        <v>681</v>
      </c>
      <c r="J225" s="13"/>
      <c r="K225" s="36" t="s">
        <v>686</v>
      </c>
    </row>
    <row r="226" s="2" customFormat="1" ht="12" spans="1:11">
      <c r="A226" s="13">
        <f>COUNTA($A$1:A225)</f>
        <v>86</v>
      </c>
      <c r="B226" s="13" t="s">
        <v>687</v>
      </c>
      <c r="C226" s="13" t="s">
        <v>688</v>
      </c>
      <c r="D226" s="13" t="s">
        <v>21</v>
      </c>
      <c r="E226" s="13" t="s">
        <v>689</v>
      </c>
      <c r="F226" s="13" t="s">
        <v>690</v>
      </c>
      <c r="G226" s="13">
        <v>3000</v>
      </c>
      <c r="H226" s="13" t="s">
        <v>48</v>
      </c>
      <c r="I226" s="13" t="s">
        <v>691</v>
      </c>
      <c r="J226" s="13" t="s">
        <v>692</v>
      </c>
      <c r="K226" s="36" t="s">
        <v>693</v>
      </c>
    </row>
    <row r="227" ht="24" spans="1:11">
      <c r="A227" s="13"/>
      <c r="B227" s="13"/>
      <c r="C227" s="13"/>
      <c r="D227" s="13"/>
      <c r="E227" s="13"/>
      <c r="F227" s="13" t="s">
        <v>694</v>
      </c>
      <c r="G227" s="13">
        <v>4.8</v>
      </c>
      <c r="H227" s="13" t="s">
        <v>48</v>
      </c>
      <c r="I227" s="13"/>
      <c r="J227" s="13"/>
      <c r="K227" s="36"/>
    </row>
    <row r="228" ht="84" spans="1:11">
      <c r="A228" s="13"/>
      <c r="B228" s="13"/>
      <c r="C228" s="13"/>
      <c r="D228" s="13"/>
      <c r="E228" s="13"/>
      <c r="F228" s="13" t="s">
        <v>695</v>
      </c>
      <c r="G228" s="13">
        <v>360</v>
      </c>
      <c r="H228" s="13" t="s">
        <v>48</v>
      </c>
      <c r="I228" s="13"/>
      <c r="J228" s="13"/>
      <c r="K228" s="36"/>
    </row>
    <row r="229" ht="36" spans="1:11">
      <c r="A229" s="13"/>
      <c r="B229" s="13"/>
      <c r="C229" s="13"/>
      <c r="D229" s="13"/>
      <c r="E229" s="13"/>
      <c r="F229" s="13" t="s">
        <v>696</v>
      </c>
      <c r="G229" s="13">
        <v>480</v>
      </c>
      <c r="H229" s="13" t="s">
        <v>48</v>
      </c>
      <c r="I229" s="13"/>
      <c r="J229" s="13"/>
      <c r="K229" s="36"/>
    </row>
    <row r="230" s="2" customFormat="1" ht="48" spans="1:11">
      <c r="A230" s="13"/>
      <c r="B230" s="13"/>
      <c r="C230" s="13"/>
      <c r="D230" s="13"/>
      <c r="E230" s="13"/>
      <c r="F230" s="13" t="s">
        <v>697</v>
      </c>
      <c r="G230" s="13">
        <v>240</v>
      </c>
      <c r="H230" s="11" t="s">
        <v>48</v>
      </c>
      <c r="I230" s="13"/>
      <c r="J230" s="13"/>
      <c r="K230" s="36"/>
    </row>
    <row r="231" ht="84" spans="1:11">
      <c r="A231" s="13"/>
      <c r="B231" s="13"/>
      <c r="C231" s="13"/>
      <c r="D231" s="13"/>
      <c r="E231" s="13"/>
      <c r="F231" s="11" t="s">
        <v>698</v>
      </c>
      <c r="G231" s="11">
        <v>220</v>
      </c>
      <c r="H231" s="11" t="s">
        <v>699</v>
      </c>
      <c r="I231" s="13"/>
      <c r="J231" s="13"/>
      <c r="K231" s="36"/>
    </row>
    <row r="232" ht="36" spans="1:11">
      <c r="A232" s="13">
        <f>COUNTA($A$1:A231)</f>
        <v>87</v>
      </c>
      <c r="B232" s="13" t="s">
        <v>700</v>
      </c>
      <c r="C232" s="13" t="s">
        <v>701</v>
      </c>
      <c r="D232" s="13" t="s">
        <v>666</v>
      </c>
      <c r="E232" s="13" t="s">
        <v>702</v>
      </c>
      <c r="F232" s="13" t="s">
        <v>703</v>
      </c>
      <c r="G232" s="13">
        <v>20000</v>
      </c>
      <c r="H232" s="13" t="s">
        <v>48</v>
      </c>
      <c r="I232" s="13" t="s">
        <v>704</v>
      </c>
      <c r="J232" s="13">
        <v>66721222</v>
      </c>
      <c r="K232" s="36" t="s">
        <v>705</v>
      </c>
    </row>
    <row r="233" ht="36" spans="1:11">
      <c r="A233" s="13">
        <f>COUNTA($A$1:A232)</f>
        <v>88</v>
      </c>
      <c r="B233" s="13" t="s">
        <v>706</v>
      </c>
      <c r="C233" s="13" t="s">
        <v>707</v>
      </c>
      <c r="D233" s="13" t="s">
        <v>21</v>
      </c>
      <c r="E233" s="13" t="s">
        <v>708</v>
      </c>
      <c r="F233" s="13" t="s">
        <v>709</v>
      </c>
      <c r="G233" s="13">
        <v>8000</v>
      </c>
      <c r="H233" s="13" t="s">
        <v>113</v>
      </c>
      <c r="I233" s="13" t="s">
        <v>710</v>
      </c>
      <c r="J233" s="13">
        <v>66072662</v>
      </c>
      <c r="K233" s="36" t="s">
        <v>711</v>
      </c>
    </row>
    <row r="234" s="2" customFormat="1" ht="12" spans="1:11">
      <c r="A234" s="13">
        <f>COUNTA($A$1:A233)</f>
        <v>89</v>
      </c>
      <c r="B234" s="13" t="s">
        <v>712</v>
      </c>
      <c r="C234" s="26" t="s">
        <v>713</v>
      </c>
      <c r="D234" s="26" t="s">
        <v>21</v>
      </c>
      <c r="E234" s="13" t="s">
        <v>714</v>
      </c>
      <c r="F234" s="13" t="s">
        <v>715</v>
      </c>
      <c r="G234" s="13">
        <v>5000</v>
      </c>
      <c r="H234" s="13" t="s">
        <v>74</v>
      </c>
      <c r="I234" s="26" t="s">
        <v>716</v>
      </c>
      <c r="J234" s="13">
        <v>65859108</v>
      </c>
      <c r="K234" s="43" t="s">
        <v>717</v>
      </c>
    </row>
    <row r="235" s="2" customFormat="1" ht="12" spans="1:11">
      <c r="A235" s="13"/>
      <c r="B235" s="13"/>
      <c r="C235" s="32"/>
      <c r="D235" s="32"/>
      <c r="E235" s="13"/>
      <c r="F235" s="13" t="s">
        <v>718</v>
      </c>
      <c r="G235" s="13">
        <v>200</v>
      </c>
      <c r="H235" s="13" t="s">
        <v>74</v>
      </c>
      <c r="I235" s="33"/>
      <c r="J235" s="13"/>
      <c r="K235" s="44"/>
    </row>
    <row r="236" s="2" customFormat="1" ht="12" spans="1:11">
      <c r="A236" s="13"/>
      <c r="B236" s="13"/>
      <c r="C236" s="13" t="s">
        <v>719</v>
      </c>
      <c r="D236" s="13" t="s">
        <v>13</v>
      </c>
      <c r="E236" s="13"/>
      <c r="F236" s="13" t="s">
        <v>140</v>
      </c>
      <c r="G236" s="13">
        <v>10000</v>
      </c>
      <c r="H236" s="13" t="s">
        <v>74</v>
      </c>
      <c r="I236" s="33"/>
      <c r="J236" s="13"/>
      <c r="K236" s="36" t="s">
        <v>76</v>
      </c>
    </row>
    <row r="237" s="2" customFormat="1" ht="96" spans="1:11">
      <c r="A237" s="13"/>
      <c r="B237" s="13"/>
      <c r="C237" s="13" t="s">
        <v>720</v>
      </c>
      <c r="D237" s="13" t="s">
        <v>21</v>
      </c>
      <c r="E237" s="13" t="s">
        <v>714</v>
      </c>
      <c r="F237" s="13" t="s">
        <v>721</v>
      </c>
      <c r="G237" s="13">
        <v>3000</v>
      </c>
      <c r="H237" s="13" t="s">
        <v>74</v>
      </c>
      <c r="I237" s="32"/>
      <c r="J237" s="13"/>
      <c r="K237" s="36" t="s">
        <v>722</v>
      </c>
    </row>
    <row r="238" s="2" customFormat="1" ht="24" spans="1:11">
      <c r="A238" s="12">
        <f>COUNTA($A$1:A237)</f>
        <v>90</v>
      </c>
      <c r="B238" s="12" t="s">
        <v>723</v>
      </c>
      <c r="C238" s="12" t="s">
        <v>724</v>
      </c>
      <c r="D238" s="12" t="s">
        <v>21</v>
      </c>
      <c r="E238" s="12" t="s">
        <v>725</v>
      </c>
      <c r="F238" s="11" t="s">
        <v>726</v>
      </c>
      <c r="G238" s="11">
        <v>3000</v>
      </c>
      <c r="H238" s="12" t="s">
        <v>96</v>
      </c>
      <c r="I238" s="12" t="s">
        <v>727</v>
      </c>
      <c r="J238" s="12">
        <v>66326886</v>
      </c>
      <c r="K238" s="12" t="s">
        <v>728</v>
      </c>
    </row>
    <row r="239" s="2" customFormat="1" ht="12" spans="1:11">
      <c r="A239" s="15"/>
      <c r="B239" s="15"/>
      <c r="C239" s="15"/>
      <c r="D239" s="15"/>
      <c r="E239" s="15"/>
      <c r="F239" s="11" t="s">
        <v>729</v>
      </c>
      <c r="G239" s="11">
        <v>3500</v>
      </c>
      <c r="H239" s="15"/>
      <c r="I239" s="15"/>
      <c r="J239" s="15"/>
      <c r="K239" s="15"/>
    </row>
    <row r="240" s="2" customFormat="1" ht="12" spans="1:11">
      <c r="A240" s="15"/>
      <c r="B240" s="15"/>
      <c r="C240" s="15"/>
      <c r="D240" s="15"/>
      <c r="E240" s="15"/>
      <c r="F240" s="11" t="s">
        <v>730</v>
      </c>
      <c r="G240" s="11">
        <v>1000</v>
      </c>
      <c r="H240" s="15"/>
      <c r="I240" s="15"/>
      <c r="J240" s="15"/>
      <c r="K240" s="15"/>
    </row>
    <row r="241" s="2" customFormat="1" ht="12" spans="1:11">
      <c r="A241" s="15"/>
      <c r="B241" s="15"/>
      <c r="C241" s="15"/>
      <c r="D241" s="15"/>
      <c r="E241" s="15"/>
      <c r="F241" s="11" t="s">
        <v>731</v>
      </c>
      <c r="G241" s="11">
        <v>3500</v>
      </c>
      <c r="H241" s="15"/>
      <c r="I241" s="15"/>
      <c r="J241" s="15"/>
      <c r="K241" s="15"/>
    </row>
    <row r="242" s="2" customFormat="1" ht="24" spans="1:11">
      <c r="A242" s="15"/>
      <c r="B242" s="15"/>
      <c r="C242" s="15"/>
      <c r="D242" s="15"/>
      <c r="E242" s="15"/>
      <c r="F242" s="11" t="s">
        <v>732</v>
      </c>
      <c r="G242" s="11">
        <v>4500</v>
      </c>
      <c r="H242" s="15"/>
      <c r="I242" s="15"/>
      <c r="J242" s="15"/>
      <c r="K242" s="15"/>
    </row>
    <row r="243" s="2" customFormat="1" ht="12" spans="1:11">
      <c r="A243" s="15"/>
      <c r="B243" s="15"/>
      <c r="C243" s="15"/>
      <c r="D243" s="15"/>
      <c r="E243" s="15"/>
      <c r="F243" s="11" t="s">
        <v>733</v>
      </c>
      <c r="G243" s="11">
        <v>2000</v>
      </c>
      <c r="H243" s="15"/>
      <c r="I243" s="15"/>
      <c r="J243" s="15"/>
      <c r="K243" s="15"/>
    </row>
    <row r="244" s="2" customFormat="1" ht="24" spans="1:11">
      <c r="A244" s="15"/>
      <c r="B244" s="15"/>
      <c r="C244" s="15"/>
      <c r="D244" s="15"/>
      <c r="E244" s="15"/>
      <c r="F244" s="11" t="s">
        <v>734</v>
      </c>
      <c r="G244" s="11">
        <v>2000</v>
      </c>
      <c r="H244" s="15"/>
      <c r="I244" s="15"/>
      <c r="J244" s="15"/>
      <c r="K244" s="15"/>
    </row>
    <row r="245" s="2" customFormat="1" ht="24" spans="1:11">
      <c r="A245" s="15"/>
      <c r="B245" s="15"/>
      <c r="C245" s="15"/>
      <c r="D245" s="15"/>
      <c r="E245" s="15"/>
      <c r="F245" s="11" t="s">
        <v>735</v>
      </c>
      <c r="G245" s="11">
        <v>5500</v>
      </c>
      <c r="H245" s="15"/>
      <c r="I245" s="15"/>
      <c r="J245" s="15"/>
      <c r="K245" s="15"/>
    </row>
    <row r="246" s="2" customFormat="1" ht="24" spans="1:11">
      <c r="A246" s="14"/>
      <c r="B246" s="14"/>
      <c r="C246" s="14"/>
      <c r="D246" s="14"/>
      <c r="E246" s="14"/>
      <c r="F246" s="11" t="s">
        <v>736</v>
      </c>
      <c r="G246" s="11">
        <v>5000</v>
      </c>
      <c r="H246" s="14"/>
      <c r="I246" s="14"/>
      <c r="J246" s="14"/>
      <c r="K246" s="14"/>
    </row>
    <row r="247" s="2" customFormat="1" ht="24" spans="1:11">
      <c r="A247" s="14">
        <f>COUNTA($A$1:A246)</f>
        <v>91</v>
      </c>
      <c r="B247" s="14" t="s">
        <v>737</v>
      </c>
      <c r="C247" s="14" t="s">
        <v>738</v>
      </c>
      <c r="D247" s="14" t="s">
        <v>21</v>
      </c>
      <c r="E247" s="14" t="s">
        <v>739</v>
      </c>
      <c r="F247" s="11" t="s">
        <v>740</v>
      </c>
      <c r="G247" s="11">
        <v>15000</v>
      </c>
      <c r="H247" s="14" t="s">
        <v>48</v>
      </c>
      <c r="I247" s="14" t="s">
        <v>741</v>
      </c>
      <c r="J247" s="14"/>
      <c r="K247" s="14" t="s">
        <v>742</v>
      </c>
    </row>
    <row r="248" ht="24" spans="1:11">
      <c r="A248" s="13">
        <f>COUNTA($A$1:A247)</f>
        <v>92</v>
      </c>
      <c r="B248" s="13" t="s">
        <v>743</v>
      </c>
      <c r="C248" s="13" t="s">
        <v>744</v>
      </c>
      <c r="D248" s="13" t="s">
        <v>21</v>
      </c>
      <c r="E248" s="13" t="s">
        <v>745</v>
      </c>
      <c r="F248" s="13" t="s">
        <v>746</v>
      </c>
      <c r="G248" s="13">
        <v>900</v>
      </c>
      <c r="H248" s="13" t="s">
        <v>48</v>
      </c>
      <c r="I248" s="13" t="s">
        <v>747</v>
      </c>
      <c r="J248" s="13">
        <v>89181591</v>
      </c>
      <c r="K248" s="36" t="s">
        <v>748</v>
      </c>
    </row>
    <row r="249" ht="14.25" spans="1:11">
      <c r="A249" s="13"/>
      <c r="B249" s="13"/>
      <c r="C249" s="13"/>
      <c r="D249" s="13"/>
      <c r="E249" s="13"/>
      <c r="F249" s="13" t="s">
        <v>749</v>
      </c>
      <c r="G249" s="13">
        <v>3100</v>
      </c>
      <c r="H249" s="13" t="s">
        <v>48</v>
      </c>
      <c r="I249" s="13"/>
      <c r="J249" s="13"/>
      <c r="K249" s="36"/>
    </row>
    <row r="250" ht="24" spans="1:11">
      <c r="A250" s="13">
        <f>COUNTA($A$1:A249)</f>
        <v>93</v>
      </c>
      <c r="B250" s="13" t="s">
        <v>750</v>
      </c>
      <c r="C250" s="13" t="s">
        <v>751</v>
      </c>
      <c r="D250" s="13" t="s">
        <v>21</v>
      </c>
      <c r="E250" s="13" t="s">
        <v>752</v>
      </c>
      <c r="F250" s="13" t="s">
        <v>753</v>
      </c>
      <c r="G250" s="13">
        <v>10000</v>
      </c>
      <c r="H250" s="13" t="s">
        <v>48</v>
      </c>
      <c r="I250" s="13" t="s">
        <v>754</v>
      </c>
      <c r="J250" s="13">
        <v>62719128</v>
      </c>
      <c r="K250" s="36" t="s">
        <v>755</v>
      </c>
    </row>
    <row r="251" ht="14.25" spans="1:11">
      <c r="A251" s="13"/>
      <c r="B251" s="13"/>
      <c r="C251" s="13"/>
      <c r="D251" s="13"/>
      <c r="E251" s="13"/>
      <c r="F251" s="13" t="s">
        <v>756</v>
      </c>
      <c r="G251" s="13">
        <v>12000</v>
      </c>
      <c r="H251" s="13" t="s">
        <v>48</v>
      </c>
      <c r="I251" s="13"/>
      <c r="J251" s="13"/>
      <c r="K251" s="36"/>
    </row>
    <row r="252" s="7" customFormat="1" ht="24" spans="1:11">
      <c r="A252" s="15">
        <f>COUNTA($A$1:A251)</f>
        <v>94</v>
      </c>
      <c r="B252" s="12" t="s">
        <v>757</v>
      </c>
      <c r="C252" s="12" t="s">
        <v>758</v>
      </c>
      <c r="D252" s="12" t="s">
        <v>21</v>
      </c>
      <c r="E252" s="12" t="s">
        <v>759</v>
      </c>
      <c r="F252" s="13" t="s">
        <v>760</v>
      </c>
      <c r="G252" s="13">
        <v>15000</v>
      </c>
      <c r="H252" s="13" t="s">
        <v>96</v>
      </c>
      <c r="I252" s="12" t="s">
        <v>761</v>
      </c>
      <c r="J252" s="12" t="s">
        <v>762</v>
      </c>
      <c r="K252" s="22" t="s">
        <v>763</v>
      </c>
    </row>
    <row r="253" s="7" customFormat="1" ht="12" spans="1:11">
      <c r="A253" s="15"/>
      <c r="B253" s="15"/>
      <c r="C253" s="15"/>
      <c r="D253" s="15"/>
      <c r="E253" s="15"/>
      <c r="F253" s="13" t="s">
        <v>731</v>
      </c>
      <c r="G253" s="13">
        <v>20000</v>
      </c>
      <c r="H253" s="13" t="s">
        <v>96</v>
      </c>
      <c r="I253" s="15"/>
      <c r="J253" s="15"/>
      <c r="K253" s="29"/>
    </row>
    <row r="254" s="7" customFormat="1" ht="48" spans="1:11">
      <c r="A254" s="15"/>
      <c r="B254" s="15"/>
      <c r="C254" s="15"/>
      <c r="D254" s="15"/>
      <c r="E254" s="15"/>
      <c r="F254" s="13" t="s">
        <v>764</v>
      </c>
      <c r="G254" s="13">
        <v>15800</v>
      </c>
      <c r="H254" s="13" t="s">
        <v>96</v>
      </c>
      <c r="I254" s="15"/>
      <c r="J254" s="15"/>
      <c r="K254" s="29"/>
    </row>
    <row r="255" s="7" customFormat="1" ht="12" spans="1:11">
      <c r="A255" s="15"/>
      <c r="B255" s="15"/>
      <c r="C255" s="15"/>
      <c r="D255" s="15"/>
      <c r="E255" s="15"/>
      <c r="F255" s="13" t="s">
        <v>765</v>
      </c>
      <c r="G255" s="13">
        <v>300</v>
      </c>
      <c r="H255" s="13" t="s">
        <v>96</v>
      </c>
      <c r="I255" s="15"/>
      <c r="J255" s="15"/>
      <c r="K255" s="29"/>
    </row>
    <row r="256" s="7" customFormat="1" ht="24" spans="1:11">
      <c r="A256" s="15"/>
      <c r="B256" s="15"/>
      <c r="C256" s="15"/>
      <c r="D256" s="15"/>
      <c r="E256" s="15"/>
      <c r="F256" s="13" t="s">
        <v>766</v>
      </c>
      <c r="G256" s="13">
        <v>12520</v>
      </c>
      <c r="H256" s="13" t="s">
        <v>96</v>
      </c>
      <c r="I256" s="15"/>
      <c r="J256" s="15"/>
      <c r="K256" s="29"/>
    </row>
    <row r="257" s="7" customFormat="1" ht="12" spans="1:11">
      <c r="A257" s="15"/>
      <c r="B257" s="15"/>
      <c r="C257" s="15"/>
      <c r="D257" s="15"/>
      <c r="E257" s="15"/>
      <c r="F257" s="13" t="s">
        <v>767</v>
      </c>
      <c r="G257" s="13">
        <v>200</v>
      </c>
      <c r="H257" s="13" t="s">
        <v>96</v>
      </c>
      <c r="I257" s="15"/>
      <c r="J257" s="15"/>
      <c r="K257" s="29"/>
    </row>
    <row r="258" s="7" customFormat="1" ht="12" spans="1:11">
      <c r="A258" s="15"/>
      <c r="B258" s="15"/>
      <c r="C258" s="15"/>
      <c r="D258" s="15"/>
      <c r="E258" s="15"/>
      <c r="F258" s="13" t="s">
        <v>768</v>
      </c>
      <c r="G258" s="13">
        <v>2500</v>
      </c>
      <c r="H258" s="13" t="s">
        <v>96</v>
      </c>
      <c r="I258" s="15"/>
      <c r="J258" s="15"/>
      <c r="K258" s="29"/>
    </row>
    <row r="259" s="7" customFormat="1" ht="12" spans="1:11">
      <c r="A259" s="15"/>
      <c r="B259" s="15"/>
      <c r="C259" s="15"/>
      <c r="D259" s="15"/>
      <c r="E259" s="15"/>
      <c r="F259" s="13" t="s">
        <v>769</v>
      </c>
      <c r="G259" s="13">
        <v>25000</v>
      </c>
      <c r="H259" s="13" t="s">
        <v>96</v>
      </c>
      <c r="I259" s="15"/>
      <c r="J259" s="15"/>
      <c r="K259" s="29"/>
    </row>
    <row r="260" s="7" customFormat="1" ht="12" spans="1:11">
      <c r="A260" s="15"/>
      <c r="B260" s="15"/>
      <c r="C260" s="15"/>
      <c r="D260" s="15"/>
      <c r="E260" s="15"/>
      <c r="F260" s="13" t="s">
        <v>770</v>
      </c>
      <c r="G260" s="13">
        <v>10000</v>
      </c>
      <c r="H260" s="13" t="s">
        <v>96</v>
      </c>
      <c r="I260" s="15"/>
      <c r="J260" s="15"/>
      <c r="K260" s="29"/>
    </row>
    <row r="261" s="7" customFormat="1" ht="12" spans="1:11">
      <c r="A261" s="15"/>
      <c r="B261" s="15"/>
      <c r="C261" s="14"/>
      <c r="D261" s="14"/>
      <c r="E261" s="14"/>
      <c r="F261" s="13" t="s">
        <v>771</v>
      </c>
      <c r="G261" s="13">
        <v>200</v>
      </c>
      <c r="H261" s="13" t="s">
        <v>96</v>
      </c>
      <c r="I261" s="15"/>
      <c r="J261" s="15"/>
      <c r="K261" s="24"/>
    </row>
    <row r="262" ht="192" spans="1:11">
      <c r="A262" s="14"/>
      <c r="B262" s="14"/>
      <c r="C262" s="11" t="s">
        <v>772</v>
      </c>
      <c r="D262" s="11" t="s">
        <v>21</v>
      </c>
      <c r="E262" s="11" t="s">
        <v>759</v>
      </c>
      <c r="F262" s="13" t="s">
        <v>773</v>
      </c>
      <c r="G262" s="13">
        <v>5000</v>
      </c>
      <c r="H262" s="13" t="s">
        <v>74</v>
      </c>
      <c r="I262" s="14"/>
      <c r="J262" s="14"/>
      <c r="K262" s="11" t="s">
        <v>774</v>
      </c>
    </row>
    <row r="263" ht="14.25" spans="1:11">
      <c r="A263" s="13">
        <f>COUNTA($A$1:A262)</f>
        <v>95</v>
      </c>
      <c r="B263" s="13" t="s">
        <v>775</v>
      </c>
      <c r="C263" s="13" t="s">
        <v>776</v>
      </c>
      <c r="D263" s="13" t="s">
        <v>21</v>
      </c>
      <c r="E263" s="13" t="s">
        <v>777</v>
      </c>
      <c r="F263" s="13" t="s">
        <v>778</v>
      </c>
      <c r="G263" s="13">
        <v>150</v>
      </c>
      <c r="H263" s="13" t="s">
        <v>342</v>
      </c>
      <c r="I263" s="13" t="s">
        <v>779</v>
      </c>
      <c r="J263" s="13">
        <v>62823582</v>
      </c>
      <c r="K263" s="36" t="s">
        <v>780</v>
      </c>
    </row>
    <row r="264" ht="34" customHeight="1" spans="1:11">
      <c r="A264" s="13"/>
      <c r="B264" s="13"/>
      <c r="C264" s="13"/>
      <c r="D264" s="13"/>
      <c r="E264" s="13"/>
      <c r="F264" s="13" t="s">
        <v>781</v>
      </c>
      <c r="G264" s="13">
        <v>36540</v>
      </c>
      <c r="H264" s="13" t="s">
        <v>342</v>
      </c>
      <c r="I264" s="13"/>
      <c r="J264" s="13"/>
      <c r="K264" s="36"/>
    </row>
    <row r="265" ht="14.25" spans="1:11">
      <c r="A265" s="12">
        <f>COUNTA($A$1:A264)</f>
        <v>96</v>
      </c>
      <c r="B265" s="12" t="s">
        <v>782</v>
      </c>
      <c r="C265" s="12" t="s">
        <v>783</v>
      </c>
      <c r="D265" s="12" t="s">
        <v>13</v>
      </c>
      <c r="E265" s="12" t="s">
        <v>784</v>
      </c>
      <c r="F265" s="13" t="s">
        <v>405</v>
      </c>
      <c r="G265" s="13">
        <v>30000</v>
      </c>
      <c r="H265" s="11" t="s">
        <v>74</v>
      </c>
      <c r="I265" s="12" t="s">
        <v>785</v>
      </c>
      <c r="J265" s="12" t="s">
        <v>786</v>
      </c>
      <c r="K265" s="23" t="s">
        <v>76</v>
      </c>
    </row>
    <row r="266" ht="24" spans="1:11">
      <c r="A266" s="15"/>
      <c r="B266" s="15"/>
      <c r="C266" s="15" t="s">
        <v>787</v>
      </c>
      <c r="D266" s="15" t="s">
        <v>788</v>
      </c>
      <c r="E266" s="15"/>
      <c r="F266" s="13" t="s">
        <v>789</v>
      </c>
      <c r="G266" s="13">
        <v>3000</v>
      </c>
      <c r="H266" s="11" t="s">
        <v>74</v>
      </c>
      <c r="I266" s="15"/>
      <c r="J266" s="15"/>
      <c r="K266" s="11" t="s">
        <v>790</v>
      </c>
    </row>
    <row r="267" s="2" customFormat="1" ht="24" spans="1:11">
      <c r="A267" s="14"/>
      <c r="B267" s="14"/>
      <c r="C267" s="14" t="s">
        <v>791</v>
      </c>
      <c r="D267" s="14" t="s">
        <v>21</v>
      </c>
      <c r="E267" s="14"/>
      <c r="F267" s="13" t="s">
        <v>792</v>
      </c>
      <c r="G267" s="11">
        <v>260</v>
      </c>
      <c r="H267" s="11" t="s">
        <v>74</v>
      </c>
      <c r="I267" s="14"/>
      <c r="J267" s="14"/>
      <c r="K267" s="11" t="s">
        <v>524</v>
      </c>
    </row>
    <row r="268" ht="264" spans="1:11">
      <c r="A268" s="11">
        <f>COUNTA($A$1:A267)</f>
        <v>97</v>
      </c>
      <c r="B268" s="11" t="s">
        <v>793</v>
      </c>
      <c r="C268" s="11" t="s">
        <v>794</v>
      </c>
      <c r="D268" s="11" t="s">
        <v>13</v>
      </c>
      <c r="E268" s="11" t="s">
        <v>795</v>
      </c>
      <c r="F268" s="11" t="s">
        <v>796</v>
      </c>
      <c r="G268" s="11">
        <v>30000</v>
      </c>
      <c r="H268" s="11" t="s">
        <v>16</v>
      </c>
      <c r="I268" s="11" t="s">
        <v>761</v>
      </c>
      <c r="J268" s="11">
        <v>62372078</v>
      </c>
      <c r="K268" s="23" t="s">
        <v>797</v>
      </c>
    </row>
    <row r="269" customHeight="1" spans="1:11">
      <c r="A269" s="12">
        <f>COUNTA($A$1:A268)</f>
        <v>98</v>
      </c>
      <c r="B269" s="13" t="s">
        <v>798</v>
      </c>
      <c r="C269" s="13" t="s">
        <v>799</v>
      </c>
      <c r="D269" s="13" t="s">
        <v>21</v>
      </c>
      <c r="E269" s="13" t="s">
        <v>800</v>
      </c>
      <c r="F269" s="13" t="s">
        <v>801</v>
      </c>
      <c r="G269" s="13">
        <v>4000</v>
      </c>
      <c r="H269" s="13" t="s">
        <v>48</v>
      </c>
      <c r="I269" s="13" t="s">
        <v>802</v>
      </c>
      <c r="J269" s="13" t="s">
        <v>803</v>
      </c>
      <c r="K269" s="36" t="s">
        <v>804</v>
      </c>
    </row>
    <row r="270" ht="42" customHeight="1" spans="1:11">
      <c r="A270" s="14"/>
      <c r="B270" s="13"/>
      <c r="C270" s="13"/>
      <c r="D270" s="13"/>
      <c r="E270" s="13"/>
      <c r="F270" s="13" t="s">
        <v>805</v>
      </c>
      <c r="G270" s="13">
        <v>500</v>
      </c>
      <c r="H270" s="13" t="s">
        <v>48</v>
      </c>
      <c r="I270" s="13"/>
      <c r="J270" s="13"/>
      <c r="K270" s="36"/>
    </row>
    <row r="271" customHeight="1" spans="8:11">
      <c r="H271" s="2"/>
      <c r="K271" s="2"/>
    </row>
    <row r="272" customHeight="1" spans="8:11">
      <c r="H272" s="2"/>
      <c r="K272" s="2"/>
    </row>
    <row r="273" customHeight="1" spans="8:11">
      <c r="H273" s="2"/>
      <c r="K273" s="2"/>
    </row>
    <row r="274" customHeight="1" spans="8:11">
      <c r="H274" s="2"/>
      <c r="K274" s="2"/>
    </row>
    <row r="275" customHeight="1" spans="8:11">
      <c r="H275" s="2"/>
      <c r="K275" s="2"/>
    </row>
    <row r="276" customHeight="1" spans="8:11">
      <c r="H276" s="2"/>
      <c r="K276" s="2"/>
    </row>
    <row r="277" customHeight="1" spans="8:11">
      <c r="H277" s="2"/>
      <c r="K277" s="2"/>
    </row>
    <row r="278" customHeight="1" spans="8:11">
      <c r="H278" s="2"/>
      <c r="K278" s="2"/>
    </row>
    <row r="279" customHeight="1" spans="8:11">
      <c r="H279" s="2"/>
      <c r="K279" s="2"/>
    </row>
    <row r="280" customHeight="1" spans="8:11">
      <c r="H280" s="2"/>
      <c r="K280" s="2"/>
    </row>
    <row r="281" customHeight="1" spans="8:11">
      <c r="H281" s="2"/>
      <c r="K281" s="2"/>
    </row>
    <row r="282" customHeight="1" spans="8:11">
      <c r="H282" s="2"/>
      <c r="K282" s="2"/>
    </row>
    <row r="283" customHeight="1" spans="8:11">
      <c r="H283" s="2"/>
      <c r="K283" s="2"/>
    </row>
    <row r="284" customHeight="1" spans="8:11">
      <c r="H284" s="2"/>
      <c r="K284" s="2"/>
    </row>
    <row r="285" customHeight="1" spans="8:11">
      <c r="H285" s="2"/>
      <c r="K285" s="2"/>
    </row>
    <row r="286" customHeight="1" spans="8:11">
      <c r="H286" s="2"/>
      <c r="K286" s="2"/>
    </row>
    <row r="287" customHeight="1" spans="8:11">
      <c r="H287" s="2"/>
      <c r="K287" s="2"/>
    </row>
    <row r="288" customHeight="1" spans="8:11">
      <c r="H288" s="2"/>
      <c r="K288" s="2"/>
    </row>
  </sheetData>
  <autoFilter xmlns:etc="http://www.wps.cn/officeDocument/2017/etCustomData" ref="A1:M270" etc:filterBottomFollowUsedRange="0">
    <extLst/>
  </autoFilter>
  <mergeCells count="465">
    <mergeCell ref="A2:A5"/>
    <mergeCell ref="A6:A7"/>
    <mergeCell ref="A9:A12"/>
    <mergeCell ref="A13:A15"/>
    <mergeCell ref="A22:A23"/>
    <mergeCell ref="A24:A25"/>
    <mergeCell ref="A32:A46"/>
    <mergeCell ref="A47:A49"/>
    <mergeCell ref="A50:A52"/>
    <mergeCell ref="A53:A55"/>
    <mergeCell ref="A56:A60"/>
    <mergeCell ref="A63:A68"/>
    <mergeCell ref="A69:A72"/>
    <mergeCell ref="A73:A74"/>
    <mergeCell ref="A76:A78"/>
    <mergeCell ref="A79:A88"/>
    <mergeCell ref="A89:A90"/>
    <mergeCell ref="A91:A96"/>
    <mergeCell ref="A97:A99"/>
    <mergeCell ref="A100:A101"/>
    <mergeCell ref="A102:A103"/>
    <mergeCell ref="A104:A109"/>
    <mergeCell ref="A110:A112"/>
    <mergeCell ref="A113:A120"/>
    <mergeCell ref="A121:A124"/>
    <mergeCell ref="A125:A128"/>
    <mergeCell ref="A129:A130"/>
    <mergeCell ref="A137:A138"/>
    <mergeCell ref="A140:A142"/>
    <mergeCell ref="A143:A144"/>
    <mergeCell ref="A145:A146"/>
    <mergeCell ref="A147:A148"/>
    <mergeCell ref="A150:A151"/>
    <mergeCell ref="A152:A153"/>
    <mergeCell ref="A154:A156"/>
    <mergeCell ref="A157:A158"/>
    <mergeCell ref="A163:A164"/>
    <mergeCell ref="A168:A170"/>
    <mergeCell ref="A173:A176"/>
    <mergeCell ref="A177:A178"/>
    <mergeCell ref="A180:A197"/>
    <mergeCell ref="A198:A199"/>
    <mergeCell ref="A200:A202"/>
    <mergeCell ref="A203:A204"/>
    <mergeCell ref="A206:A210"/>
    <mergeCell ref="A211:A215"/>
    <mergeCell ref="A216:A218"/>
    <mergeCell ref="A220:A222"/>
    <mergeCell ref="A223:A225"/>
    <mergeCell ref="A226:A231"/>
    <mergeCell ref="A234:A237"/>
    <mergeCell ref="A238:A246"/>
    <mergeCell ref="A248:A249"/>
    <mergeCell ref="A250:A251"/>
    <mergeCell ref="A252:A262"/>
    <mergeCell ref="A263:A264"/>
    <mergeCell ref="A265:A267"/>
    <mergeCell ref="A269:A270"/>
    <mergeCell ref="B2:B5"/>
    <mergeCell ref="B6:B7"/>
    <mergeCell ref="B9:B12"/>
    <mergeCell ref="B13:B15"/>
    <mergeCell ref="B22:B23"/>
    <mergeCell ref="B24:B25"/>
    <mergeCell ref="B32:B46"/>
    <mergeCell ref="B47:B49"/>
    <mergeCell ref="B50:B52"/>
    <mergeCell ref="B53:B55"/>
    <mergeCell ref="B56:B60"/>
    <mergeCell ref="B63:B68"/>
    <mergeCell ref="B69:B72"/>
    <mergeCell ref="B73:B74"/>
    <mergeCell ref="B76:B78"/>
    <mergeCell ref="B79:B88"/>
    <mergeCell ref="B89:B90"/>
    <mergeCell ref="B91:B96"/>
    <mergeCell ref="B97:B99"/>
    <mergeCell ref="B100:B101"/>
    <mergeCell ref="B102:B103"/>
    <mergeCell ref="B104:B109"/>
    <mergeCell ref="B110:B112"/>
    <mergeCell ref="B113:B120"/>
    <mergeCell ref="B121:B124"/>
    <mergeCell ref="B125:B128"/>
    <mergeCell ref="B129:B130"/>
    <mergeCell ref="B137:B138"/>
    <mergeCell ref="B140:B142"/>
    <mergeCell ref="B143:B144"/>
    <mergeCell ref="B145:B146"/>
    <mergeCell ref="B147:B148"/>
    <mergeCell ref="B150:B151"/>
    <mergeCell ref="B152:B153"/>
    <mergeCell ref="B154:B156"/>
    <mergeCell ref="B157:B158"/>
    <mergeCell ref="B163:B164"/>
    <mergeCell ref="B168:B170"/>
    <mergeCell ref="B173:B176"/>
    <mergeCell ref="B177:B178"/>
    <mergeCell ref="B180:B197"/>
    <mergeCell ref="B198:B199"/>
    <mergeCell ref="B200:B202"/>
    <mergeCell ref="B203:B204"/>
    <mergeCell ref="B206:B210"/>
    <mergeCell ref="B211:B215"/>
    <mergeCell ref="B216:B218"/>
    <mergeCell ref="B220:B222"/>
    <mergeCell ref="B223:B225"/>
    <mergeCell ref="B226:B231"/>
    <mergeCell ref="B234:B237"/>
    <mergeCell ref="B238:B246"/>
    <mergeCell ref="B248:B249"/>
    <mergeCell ref="B250:B251"/>
    <mergeCell ref="B252:B262"/>
    <mergeCell ref="B263:B264"/>
    <mergeCell ref="B265:B267"/>
    <mergeCell ref="B269:B270"/>
    <mergeCell ref="C2:C3"/>
    <mergeCell ref="C4:C5"/>
    <mergeCell ref="C6:C7"/>
    <mergeCell ref="C9:C12"/>
    <mergeCell ref="C13:C15"/>
    <mergeCell ref="C24:C25"/>
    <mergeCell ref="C32:C46"/>
    <mergeCell ref="C47:C49"/>
    <mergeCell ref="C50:C52"/>
    <mergeCell ref="C53:C55"/>
    <mergeCell ref="C56:C60"/>
    <mergeCell ref="C64:C68"/>
    <mergeCell ref="C69:C72"/>
    <mergeCell ref="C73:C74"/>
    <mergeCell ref="C76:C78"/>
    <mergeCell ref="C79:C88"/>
    <mergeCell ref="C89:C90"/>
    <mergeCell ref="C91:C96"/>
    <mergeCell ref="C97:C99"/>
    <mergeCell ref="C100:C101"/>
    <mergeCell ref="C102:C103"/>
    <mergeCell ref="C104:C109"/>
    <mergeCell ref="C110:C112"/>
    <mergeCell ref="C113:C120"/>
    <mergeCell ref="C121:C124"/>
    <mergeCell ref="C125:C128"/>
    <mergeCell ref="C129:C130"/>
    <mergeCell ref="C137:C138"/>
    <mergeCell ref="C140:C142"/>
    <mergeCell ref="C143:C144"/>
    <mergeCell ref="C145:C146"/>
    <mergeCell ref="C147:C148"/>
    <mergeCell ref="C150:C151"/>
    <mergeCell ref="C152:C153"/>
    <mergeCell ref="C154:C156"/>
    <mergeCell ref="C168:C170"/>
    <mergeCell ref="C173:C176"/>
    <mergeCell ref="C181:C197"/>
    <mergeCell ref="C198:C199"/>
    <mergeCell ref="C200:C202"/>
    <mergeCell ref="C203:C204"/>
    <mergeCell ref="C206:C210"/>
    <mergeCell ref="C211:C215"/>
    <mergeCell ref="C216:C218"/>
    <mergeCell ref="C220:C222"/>
    <mergeCell ref="C223:C224"/>
    <mergeCell ref="C226:C231"/>
    <mergeCell ref="C234:C235"/>
    <mergeCell ref="C238:C246"/>
    <mergeCell ref="C248:C249"/>
    <mergeCell ref="C250:C251"/>
    <mergeCell ref="C252:C261"/>
    <mergeCell ref="C263:C264"/>
    <mergeCell ref="C265:C267"/>
    <mergeCell ref="C269:C270"/>
    <mergeCell ref="D2:D3"/>
    <mergeCell ref="D4:D5"/>
    <mergeCell ref="D6:D7"/>
    <mergeCell ref="D9:D12"/>
    <mergeCell ref="D13:D15"/>
    <mergeCell ref="D24:D25"/>
    <mergeCell ref="D32:D46"/>
    <mergeCell ref="D47:D49"/>
    <mergeCell ref="D50:D52"/>
    <mergeCell ref="D53:D55"/>
    <mergeCell ref="D56:D60"/>
    <mergeCell ref="D64:D68"/>
    <mergeCell ref="D69:D72"/>
    <mergeCell ref="D73:D74"/>
    <mergeCell ref="D76:D78"/>
    <mergeCell ref="D79:D88"/>
    <mergeCell ref="D89:D90"/>
    <mergeCell ref="D91:D96"/>
    <mergeCell ref="D97:D99"/>
    <mergeCell ref="D100:D101"/>
    <mergeCell ref="D102:D103"/>
    <mergeCell ref="D104:D109"/>
    <mergeCell ref="D110:D112"/>
    <mergeCell ref="D113:D120"/>
    <mergeCell ref="D121:D124"/>
    <mergeCell ref="D125:D128"/>
    <mergeCell ref="D129:D130"/>
    <mergeCell ref="D137:D138"/>
    <mergeCell ref="D140:D142"/>
    <mergeCell ref="D143:D144"/>
    <mergeCell ref="D145:D146"/>
    <mergeCell ref="D147:D148"/>
    <mergeCell ref="D150:D151"/>
    <mergeCell ref="D152:D153"/>
    <mergeCell ref="D154:D156"/>
    <mergeCell ref="D168:D170"/>
    <mergeCell ref="D173:D176"/>
    <mergeCell ref="D181:D197"/>
    <mergeCell ref="D198:D199"/>
    <mergeCell ref="D200:D202"/>
    <mergeCell ref="D203:D204"/>
    <mergeCell ref="D206:D210"/>
    <mergeCell ref="D211:D215"/>
    <mergeCell ref="D216:D218"/>
    <mergeCell ref="D220:D222"/>
    <mergeCell ref="D223:D224"/>
    <mergeCell ref="D226:D231"/>
    <mergeCell ref="D234:D235"/>
    <mergeCell ref="D238:D246"/>
    <mergeCell ref="D248:D249"/>
    <mergeCell ref="D250:D251"/>
    <mergeCell ref="D252:D261"/>
    <mergeCell ref="D263:D264"/>
    <mergeCell ref="D265:D267"/>
    <mergeCell ref="D269:D270"/>
    <mergeCell ref="E2:E3"/>
    <mergeCell ref="E4:E5"/>
    <mergeCell ref="E6:E7"/>
    <mergeCell ref="E9:E12"/>
    <mergeCell ref="E13:E15"/>
    <mergeCell ref="E24:E25"/>
    <mergeCell ref="E32:E46"/>
    <mergeCell ref="E47:E49"/>
    <mergeCell ref="E50:E52"/>
    <mergeCell ref="E53:E55"/>
    <mergeCell ref="E56:E60"/>
    <mergeCell ref="E64:E68"/>
    <mergeCell ref="E69:E72"/>
    <mergeCell ref="E73:E74"/>
    <mergeCell ref="E76:E78"/>
    <mergeCell ref="E79:E88"/>
    <mergeCell ref="E89:E90"/>
    <mergeCell ref="E91:E96"/>
    <mergeCell ref="E97:E99"/>
    <mergeCell ref="E100:E101"/>
    <mergeCell ref="E102:E103"/>
    <mergeCell ref="E104:E109"/>
    <mergeCell ref="E110:E112"/>
    <mergeCell ref="E113:E120"/>
    <mergeCell ref="E121:E124"/>
    <mergeCell ref="E125:E128"/>
    <mergeCell ref="E129:E130"/>
    <mergeCell ref="E137:E138"/>
    <mergeCell ref="E140:E142"/>
    <mergeCell ref="E143:E144"/>
    <mergeCell ref="E145:E146"/>
    <mergeCell ref="E147:E148"/>
    <mergeCell ref="E150:E151"/>
    <mergeCell ref="E152:E153"/>
    <mergeCell ref="E154:E156"/>
    <mergeCell ref="E163:E164"/>
    <mergeCell ref="E168:E170"/>
    <mergeCell ref="E173:E176"/>
    <mergeCell ref="E177:E178"/>
    <mergeCell ref="E181:E197"/>
    <mergeCell ref="E198:E199"/>
    <mergeCell ref="E200:E202"/>
    <mergeCell ref="E203:E204"/>
    <mergeCell ref="E206:E210"/>
    <mergeCell ref="E211:E215"/>
    <mergeCell ref="E216:E218"/>
    <mergeCell ref="E220:E222"/>
    <mergeCell ref="E223:E224"/>
    <mergeCell ref="E226:E231"/>
    <mergeCell ref="E234:E236"/>
    <mergeCell ref="E238:E246"/>
    <mergeCell ref="E248:E249"/>
    <mergeCell ref="E250:E251"/>
    <mergeCell ref="E252:E261"/>
    <mergeCell ref="E263:E264"/>
    <mergeCell ref="E265:E267"/>
    <mergeCell ref="E269:E270"/>
    <mergeCell ref="G212:G213"/>
    <mergeCell ref="H2:H3"/>
    <mergeCell ref="H13:H15"/>
    <mergeCell ref="H32:H46"/>
    <mergeCell ref="H56:H60"/>
    <mergeCell ref="H65:H67"/>
    <mergeCell ref="H69:H70"/>
    <mergeCell ref="H91:H96"/>
    <mergeCell ref="H143:H144"/>
    <mergeCell ref="H145:H146"/>
    <mergeCell ref="H163:H164"/>
    <mergeCell ref="H168:H170"/>
    <mergeCell ref="H223:H224"/>
    <mergeCell ref="H238:H246"/>
    <mergeCell ref="I2:I5"/>
    <mergeCell ref="I6:I7"/>
    <mergeCell ref="I9:I12"/>
    <mergeCell ref="I13:I15"/>
    <mergeCell ref="I24:I25"/>
    <mergeCell ref="I32:I46"/>
    <mergeCell ref="I47:I49"/>
    <mergeCell ref="I50:I52"/>
    <mergeCell ref="I53:I55"/>
    <mergeCell ref="I56:I60"/>
    <mergeCell ref="I64:I68"/>
    <mergeCell ref="I69:I72"/>
    <mergeCell ref="I73:I74"/>
    <mergeCell ref="I76:I78"/>
    <mergeCell ref="I79:I88"/>
    <mergeCell ref="I89:I90"/>
    <mergeCell ref="I91:I96"/>
    <mergeCell ref="I97:I99"/>
    <mergeCell ref="I100:I101"/>
    <mergeCell ref="I102:I103"/>
    <mergeCell ref="I104:I109"/>
    <mergeCell ref="I110:I112"/>
    <mergeCell ref="I113:I120"/>
    <mergeCell ref="I121:I124"/>
    <mergeCell ref="I125:I128"/>
    <mergeCell ref="I129:I130"/>
    <mergeCell ref="I137:I138"/>
    <mergeCell ref="I140:I142"/>
    <mergeCell ref="I143:I144"/>
    <mergeCell ref="I145:I146"/>
    <mergeCell ref="I147:I148"/>
    <mergeCell ref="I150:I151"/>
    <mergeCell ref="I152:I153"/>
    <mergeCell ref="I154:I156"/>
    <mergeCell ref="I163:I164"/>
    <mergeCell ref="I168:I170"/>
    <mergeCell ref="I173:I176"/>
    <mergeCell ref="I177:I178"/>
    <mergeCell ref="I180:I197"/>
    <mergeCell ref="I198:I199"/>
    <mergeCell ref="I200:I202"/>
    <mergeCell ref="I203:I204"/>
    <mergeCell ref="I206:I210"/>
    <mergeCell ref="I211:I215"/>
    <mergeCell ref="I216:I218"/>
    <mergeCell ref="I220:I222"/>
    <mergeCell ref="I223:I224"/>
    <mergeCell ref="I226:I231"/>
    <mergeCell ref="I234:I237"/>
    <mergeCell ref="I238:I246"/>
    <mergeCell ref="I248:I249"/>
    <mergeCell ref="I250:I251"/>
    <mergeCell ref="I252:I262"/>
    <mergeCell ref="I263:I264"/>
    <mergeCell ref="I265:I267"/>
    <mergeCell ref="I269:I270"/>
    <mergeCell ref="J2:J3"/>
    <mergeCell ref="J4:J5"/>
    <mergeCell ref="J6:J7"/>
    <mergeCell ref="J9:J12"/>
    <mergeCell ref="J13:J15"/>
    <mergeCell ref="J24:J25"/>
    <mergeCell ref="J32:J46"/>
    <mergeCell ref="J47:J49"/>
    <mergeCell ref="J50:J52"/>
    <mergeCell ref="J53:J55"/>
    <mergeCell ref="J56:J60"/>
    <mergeCell ref="J63:J68"/>
    <mergeCell ref="J69:J72"/>
    <mergeCell ref="J73:J74"/>
    <mergeCell ref="J76:J78"/>
    <mergeCell ref="J79:J88"/>
    <mergeCell ref="J89:J90"/>
    <mergeCell ref="J91:J96"/>
    <mergeCell ref="J97:J99"/>
    <mergeCell ref="J100:J101"/>
    <mergeCell ref="J102:J103"/>
    <mergeCell ref="J104:J109"/>
    <mergeCell ref="J110:J112"/>
    <mergeCell ref="J113:J120"/>
    <mergeCell ref="J121:J124"/>
    <mergeCell ref="J125:J128"/>
    <mergeCell ref="J129:J130"/>
    <mergeCell ref="J137:J138"/>
    <mergeCell ref="J140:J142"/>
    <mergeCell ref="J143:J144"/>
    <mergeCell ref="J145:J146"/>
    <mergeCell ref="J147:J148"/>
    <mergeCell ref="J150:J151"/>
    <mergeCell ref="J152:J153"/>
    <mergeCell ref="J154:J156"/>
    <mergeCell ref="J157:J158"/>
    <mergeCell ref="J163:J164"/>
    <mergeCell ref="J168:J170"/>
    <mergeCell ref="J173:J176"/>
    <mergeCell ref="J177:J178"/>
    <mergeCell ref="J180:J197"/>
    <mergeCell ref="J198:J199"/>
    <mergeCell ref="J200:J202"/>
    <mergeCell ref="J203:J204"/>
    <mergeCell ref="J206:J210"/>
    <mergeCell ref="J211:J215"/>
    <mergeCell ref="J216:J218"/>
    <mergeCell ref="J220:J222"/>
    <mergeCell ref="J223:J225"/>
    <mergeCell ref="J226:J231"/>
    <mergeCell ref="J234:J237"/>
    <mergeCell ref="J238:J246"/>
    <mergeCell ref="J248:J249"/>
    <mergeCell ref="J250:J251"/>
    <mergeCell ref="J252:J262"/>
    <mergeCell ref="J263:J264"/>
    <mergeCell ref="J265:J267"/>
    <mergeCell ref="J269:J270"/>
    <mergeCell ref="K2:K3"/>
    <mergeCell ref="K4:K5"/>
    <mergeCell ref="K6:K7"/>
    <mergeCell ref="K9:K12"/>
    <mergeCell ref="K13:K15"/>
    <mergeCell ref="K24:K25"/>
    <mergeCell ref="K32:K46"/>
    <mergeCell ref="K47:K49"/>
    <mergeCell ref="K50:K52"/>
    <mergeCell ref="K53:K55"/>
    <mergeCell ref="K56:K60"/>
    <mergeCell ref="K64:K68"/>
    <mergeCell ref="K69:K72"/>
    <mergeCell ref="K73:K74"/>
    <mergeCell ref="K76:K78"/>
    <mergeCell ref="K79:K88"/>
    <mergeCell ref="K89:K90"/>
    <mergeCell ref="K91:K96"/>
    <mergeCell ref="K97:K99"/>
    <mergeCell ref="K100:K101"/>
    <mergeCell ref="K102:K103"/>
    <mergeCell ref="K104:K109"/>
    <mergeCell ref="K110:K112"/>
    <mergeCell ref="K113:K120"/>
    <mergeCell ref="K121:K124"/>
    <mergeCell ref="K125:K128"/>
    <mergeCell ref="K129:K130"/>
    <mergeCell ref="K137:K138"/>
    <mergeCell ref="K140:K142"/>
    <mergeCell ref="K143:K144"/>
    <mergeCell ref="K145:K146"/>
    <mergeCell ref="K147:K148"/>
    <mergeCell ref="K150:K151"/>
    <mergeCell ref="K152:K153"/>
    <mergeCell ref="K154:K156"/>
    <mergeCell ref="K168:K170"/>
    <mergeCell ref="K173:K176"/>
    <mergeCell ref="K181:K197"/>
    <mergeCell ref="K198:K199"/>
    <mergeCell ref="K200:K202"/>
    <mergeCell ref="K203:K204"/>
    <mergeCell ref="K206:K210"/>
    <mergeCell ref="K211:K215"/>
    <mergeCell ref="K216:K218"/>
    <mergeCell ref="K220:K222"/>
    <mergeCell ref="K223:K224"/>
    <mergeCell ref="K226:K231"/>
    <mergeCell ref="K234:K235"/>
    <mergeCell ref="K238:K246"/>
    <mergeCell ref="K248:K249"/>
    <mergeCell ref="K250:K251"/>
    <mergeCell ref="K252:K261"/>
    <mergeCell ref="K263:K264"/>
    <mergeCell ref="K269:K270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2025-05-26T01:57:03Z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76FC1F020951420ABA7FB9DCE5E0E2E8_13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